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22" i="1" l="1"/>
  <c r="D21" i="1"/>
  <c r="L15" i="1" l="1"/>
  <c r="L16" i="1"/>
  <c r="L17" i="1"/>
  <c r="L18" i="1"/>
  <c r="L19" i="1"/>
  <c r="L4" i="1"/>
  <c r="L7" i="1"/>
  <c r="L8" i="1"/>
  <c r="L11" i="1"/>
  <c r="L12" i="1"/>
  <c r="L14" i="1"/>
  <c r="L3" i="1"/>
</calcChain>
</file>

<file path=xl/sharedStrings.xml><?xml version="1.0" encoding="utf-8"?>
<sst xmlns="http://schemas.openxmlformats.org/spreadsheetml/2006/main" count="57" uniqueCount="38">
  <si>
    <t>Зона А</t>
  </si>
  <si>
    <t>Зона Б</t>
  </si>
  <si>
    <t>Зона В</t>
  </si>
  <si>
    <t>1 тур</t>
  </si>
  <si>
    <t>2 тур</t>
  </si>
  <si>
    <t>3 тур</t>
  </si>
  <si>
    <t>кол-во</t>
  </si>
  <si>
    <t>общ. вес</t>
  </si>
  <si>
    <t>Окунь</t>
  </si>
  <si>
    <t>Щука</t>
  </si>
  <si>
    <t>Сом</t>
  </si>
  <si>
    <t>карп</t>
  </si>
  <si>
    <t>подлещик</t>
  </si>
  <si>
    <t>ёрш</t>
  </si>
  <si>
    <t>Общее</t>
  </si>
  <si>
    <t>кол-во, шт</t>
  </si>
  <si>
    <t>общ. Вес, гр</t>
  </si>
  <si>
    <t>max, гр</t>
  </si>
  <si>
    <t>mini, гр</t>
  </si>
  <si>
    <t>Не хищная рыбка пойманная участниками</t>
  </si>
  <si>
    <t>Общее кол-во пойманых рыб:</t>
  </si>
  <si>
    <t>Общий вес улова</t>
  </si>
  <si>
    <t>Максимальный вес пойманной рыбы:</t>
  </si>
  <si>
    <t>сом</t>
  </si>
  <si>
    <t>Лунякин Олег</t>
  </si>
  <si>
    <t>Максимальная щука:</t>
  </si>
  <si>
    <t>Раевский Руслан</t>
  </si>
  <si>
    <t>г. Гродно</t>
  </si>
  <si>
    <t>г. Луганск - Минск</t>
  </si>
  <si>
    <t>Максимальный окунь:</t>
  </si>
  <si>
    <t>Попельский Максим</t>
  </si>
  <si>
    <t>г.Минск</t>
  </si>
  <si>
    <t>Минимальная щука:</t>
  </si>
  <si>
    <t>Пожарский Константин</t>
  </si>
  <si>
    <t>Минимальный окунь:</t>
  </si>
  <si>
    <t>Золотухин Александр</t>
  </si>
  <si>
    <t>г.Брест</t>
  </si>
  <si>
    <t>Максимальный вес пойманной нехищной рыбы: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</si>
</sst>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2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topLeftCell="A21" zoomScaleNormal="100" workbookViewId="0">
      <selection activeCell="N29" sqref="N29"/>
    </sheetView>
  </sheetViews>
  <sheetFormatPr defaultRowHeight="15" x14ac:dyDescent="0.25"/>
  <cols>
    <col min="2" max="2" width="13" customWidth="1"/>
    <col min="9" max="9" width="8.85546875" customWidth="1"/>
  </cols>
  <sheetData>
    <row r="1" spans="1:12" x14ac:dyDescent="0.25">
      <c r="A1" s="4"/>
      <c r="B1" s="4"/>
      <c r="C1" s="4" t="s">
        <v>0</v>
      </c>
      <c r="D1" s="4"/>
      <c r="E1" s="4"/>
      <c r="F1" s="4" t="s">
        <v>1</v>
      </c>
      <c r="G1" s="4"/>
      <c r="H1" s="4"/>
      <c r="I1" s="4" t="s">
        <v>2</v>
      </c>
      <c r="J1" s="4"/>
      <c r="K1" s="4"/>
      <c r="L1" s="4" t="s">
        <v>14</v>
      </c>
    </row>
    <row r="2" spans="1:12" x14ac:dyDescent="0.25">
      <c r="A2" s="4"/>
      <c r="B2" s="4"/>
      <c r="C2" s="5" t="s">
        <v>3</v>
      </c>
      <c r="D2" s="5" t="s">
        <v>4</v>
      </c>
      <c r="E2" s="5" t="s">
        <v>5</v>
      </c>
      <c r="F2" s="5" t="s">
        <v>3</v>
      </c>
      <c r="G2" s="5" t="s">
        <v>4</v>
      </c>
      <c r="H2" s="5" t="s">
        <v>5</v>
      </c>
      <c r="I2" s="5" t="s">
        <v>3</v>
      </c>
      <c r="J2" s="5" t="s">
        <v>4</v>
      </c>
      <c r="K2" s="5" t="s">
        <v>5</v>
      </c>
      <c r="L2" s="4"/>
    </row>
    <row r="3" spans="1:12" x14ac:dyDescent="0.25">
      <c r="A3" s="4" t="s">
        <v>8</v>
      </c>
      <c r="B3" s="5" t="s">
        <v>15</v>
      </c>
      <c r="C3" s="6">
        <v>23</v>
      </c>
      <c r="D3" s="6">
        <v>43</v>
      </c>
      <c r="E3" s="6">
        <v>45</v>
      </c>
      <c r="F3" s="6">
        <v>44</v>
      </c>
      <c r="G3" s="6">
        <v>20</v>
      </c>
      <c r="H3" s="6">
        <v>10</v>
      </c>
      <c r="I3" s="6">
        <v>35</v>
      </c>
      <c r="J3" s="6">
        <v>34</v>
      </c>
      <c r="K3" s="6">
        <v>22</v>
      </c>
      <c r="L3" s="7">
        <f>SUM(C3:K3)</f>
        <v>276</v>
      </c>
    </row>
    <row r="4" spans="1:12" x14ac:dyDescent="0.25">
      <c r="A4" s="4"/>
      <c r="B4" s="5" t="s">
        <v>16</v>
      </c>
      <c r="C4" s="6">
        <v>1278</v>
      </c>
      <c r="D4" s="6">
        <v>1813</v>
      </c>
      <c r="E4" s="6">
        <v>1579</v>
      </c>
      <c r="F4" s="6">
        <v>1974</v>
      </c>
      <c r="G4" s="6">
        <v>1519</v>
      </c>
      <c r="H4" s="6">
        <v>489</v>
      </c>
      <c r="I4" s="6">
        <v>1629</v>
      </c>
      <c r="J4" s="6">
        <v>967</v>
      </c>
      <c r="K4" s="6">
        <v>858</v>
      </c>
      <c r="L4" s="7">
        <f t="shared" ref="L4:L18" si="0">SUM(C4:K4)</f>
        <v>12106</v>
      </c>
    </row>
    <row r="5" spans="1:12" x14ac:dyDescent="0.25">
      <c r="A5" s="4"/>
      <c r="B5" s="5" t="s">
        <v>17</v>
      </c>
      <c r="C5" s="6"/>
      <c r="D5" s="6">
        <v>418</v>
      </c>
      <c r="E5" s="6"/>
      <c r="F5" s="6">
        <v>315</v>
      </c>
      <c r="G5" s="6">
        <v>455</v>
      </c>
      <c r="H5" s="6">
        <v>232</v>
      </c>
      <c r="I5" s="6">
        <v>357</v>
      </c>
      <c r="J5" s="6"/>
      <c r="K5" s="6">
        <v>193</v>
      </c>
      <c r="L5" s="7"/>
    </row>
    <row r="6" spans="1:12" x14ac:dyDescent="0.25">
      <c r="A6" s="4"/>
      <c r="B6" s="5" t="s">
        <v>18</v>
      </c>
      <c r="C6" s="6"/>
      <c r="D6" s="6"/>
      <c r="E6" s="6"/>
      <c r="F6" s="6">
        <v>5</v>
      </c>
      <c r="G6" s="6"/>
      <c r="H6" s="6">
        <v>10</v>
      </c>
      <c r="I6" s="6"/>
      <c r="J6" s="6"/>
      <c r="K6" s="6"/>
      <c r="L6" s="7"/>
    </row>
    <row r="7" spans="1:12" x14ac:dyDescent="0.25">
      <c r="A7" s="4" t="s">
        <v>9</v>
      </c>
      <c r="B7" s="5" t="s">
        <v>15</v>
      </c>
      <c r="C7" s="6">
        <v>6</v>
      </c>
      <c r="D7" s="6">
        <v>6</v>
      </c>
      <c r="E7" s="6">
        <v>1</v>
      </c>
      <c r="F7" s="6">
        <v>7</v>
      </c>
      <c r="G7" s="6">
        <v>6</v>
      </c>
      <c r="H7" s="6">
        <v>9</v>
      </c>
      <c r="I7" s="6">
        <v>5</v>
      </c>
      <c r="J7" s="6">
        <v>4</v>
      </c>
      <c r="K7" s="6">
        <v>2</v>
      </c>
      <c r="L7" s="7">
        <f t="shared" si="0"/>
        <v>46</v>
      </c>
    </row>
    <row r="8" spans="1:12" x14ac:dyDescent="0.25">
      <c r="A8" s="4"/>
      <c r="B8" s="5" t="s">
        <v>16</v>
      </c>
      <c r="C8" s="6">
        <v>1803</v>
      </c>
      <c r="D8" s="6">
        <v>1529</v>
      </c>
      <c r="E8" s="6">
        <v>61</v>
      </c>
      <c r="F8" s="6">
        <v>2105</v>
      </c>
      <c r="G8" s="6">
        <v>1715</v>
      </c>
      <c r="H8" s="6">
        <v>3533</v>
      </c>
      <c r="I8" s="6">
        <v>958</v>
      </c>
      <c r="J8" s="6">
        <v>675</v>
      </c>
      <c r="K8" s="6">
        <v>106</v>
      </c>
      <c r="L8" s="7">
        <f t="shared" si="0"/>
        <v>12485</v>
      </c>
    </row>
    <row r="9" spans="1:12" x14ac:dyDescent="0.25">
      <c r="A9" s="4"/>
      <c r="B9" s="5" t="s">
        <v>17</v>
      </c>
      <c r="C9" s="6">
        <v>433</v>
      </c>
      <c r="D9" s="6">
        <v>530</v>
      </c>
      <c r="E9" s="6"/>
      <c r="F9" s="6">
        <v>800</v>
      </c>
      <c r="G9" s="6">
        <v>624</v>
      </c>
      <c r="H9" s="6">
        <v>740</v>
      </c>
      <c r="I9" s="6">
        <v>351</v>
      </c>
      <c r="J9" s="6"/>
      <c r="K9" s="6"/>
      <c r="L9" s="7"/>
    </row>
    <row r="10" spans="1:12" x14ac:dyDescent="0.25">
      <c r="A10" s="4"/>
      <c r="B10" s="5" t="s">
        <v>18</v>
      </c>
      <c r="C10" s="6">
        <v>40</v>
      </c>
      <c r="D10" s="6">
        <v>33</v>
      </c>
      <c r="E10" s="6"/>
      <c r="F10" s="6">
        <v>41</v>
      </c>
      <c r="G10" s="6">
        <v>34</v>
      </c>
      <c r="H10" s="6"/>
      <c r="I10" s="6">
        <v>38</v>
      </c>
      <c r="J10" s="6">
        <v>43</v>
      </c>
      <c r="K10" s="6">
        <v>42</v>
      </c>
      <c r="L10" s="7"/>
    </row>
    <row r="11" spans="1:12" x14ac:dyDescent="0.25">
      <c r="A11" s="4" t="s">
        <v>10</v>
      </c>
      <c r="B11" s="5" t="s">
        <v>6</v>
      </c>
      <c r="C11" s="6"/>
      <c r="D11" s="6"/>
      <c r="E11" s="6">
        <v>1</v>
      </c>
      <c r="F11" s="6"/>
      <c r="G11" s="6"/>
      <c r="H11" s="6"/>
      <c r="I11" s="6"/>
      <c r="J11" s="6"/>
      <c r="K11" s="6"/>
      <c r="L11" s="7">
        <f t="shared" si="0"/>
        <v>1</v>
      </c>
    </row>
    <row r="12" spans="1:12" x14ac:dyDescent="0.25">
      <c r="A12" s="4"/>
      <c r="B12" s="5" t="s">
        <v>7</v>
      </c>
      <c r="C12" s="6"/>
      <c r="D12" s="6"/>
      <c r="E12" s="6">
        <v>7750</v>
      </c>
      <c r="F12" s="6"/>
      <c r="G12" s="6"/>
      <c r="H12" s="6"/>
      <c r="I12" s="6"/>
      <c r="J12" s="6"/>
      <c r="K12" s="6"/>
      <c r="L12" s="7">
        <f t="shared" si="0"/>
        <v>7750</v>
      </c>
    </row>
    <row r="13" spans="1:12" x14ac:dyDescent="0.25">
      <c r="A13" s="13" t="s">
        <v>19</v>
      </c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5"/>
    </row>
    <row r="14" spans="1:12" ht="15" customHeight="1" x14ac:dyDescent="0.25">
      <c r="A14" s="8" t="s">
        <v>11</v>
      </c>
      <c r="B14" s="9" t="s">
        <v>6</v>
      </c>
      <c r="C14" s="10"/>
      <c r="D14" s="10"/>
      <c r="E14" s="10">
        <v>1</v>
      </c>
      <c r="F14" s="10"/>
      <c r="G14" s="10"/>
      <c r="H14" s="10">
        <v>1</v>
      </c>
      <c r="I14" s="10"/>
      <c r="J14" s="10"/>
      <c r="K14" s="10"/>
      <c r="L14" s="11">
        <f t="shared" si="0"/>
        <v>2</v>
      </c>
    </row>
    <row r="15" spans="1:12" x14ac:dyDescent="0.25">
      <c r="A15" s="12"/>
      <c r="B15" s="9" t="s">
        <v>7</v>
      </c>
      <c r="C15" s="10"/>
      <c r="D15" s="10"/>
      <c r="E15" s="10">
        <v>758</v>
      </c>
      <c r="F15" s="10"/>
      <c r="G15" s="10"/>
      <c r="H15" s="10">
        <v>237</v>
      </c>
      <c r="I15" s="10"/>
      <c r="J15" s="10"/>
      <c r="K15" s="10"/>
      <c r="L15" s="11">
        <f t="shared" si="0"/>
        <v>995</v>
      </c>
    </row>
    <row r="16" spans="1:12" x14ac:dyDescent="0.25">
      <c r="A16" s="8" t="s">
        <v>12</v>
      </c>
      <c r="B16" s="9" t="s">
        <v>6</v>
      </c>
      <c r="C16" s="10"/>
      <c r="D16" s="10"/>
      <c r="E16" s="10">
        <v>2</v>
      </c>
      <c r="F16" s="10"/>
      <c r="G16" s="10"/>
      <c r="H16" s="10"/>
      <c r="I16" s="10"/>
      <c r="J16" s="10"/>
      <c r="K16" s="10"/>
      <c r="L16" s="11">
        <f t="shared" si="0"/>
        <v>2</v>
      </c>
    </row>
    <row r="17" spans="1:12" x14ac:dyDescent="0.25">
      <c r="A17" s="12"/>
      <c r="B17" s="9" t="s">
        <v>7</v>
      </c>
      <c r="C17" s="10"/>
      <c r="D17" s="10"/>
      <c r="E17" s="10">
        <v>385</v>
      </c>
      <c r="F17" s="10"/>
      <c r="G17" s="10"/>
      <c r="H17" s="10"/>
      <c r="I17" s="10"/>
      <c r="J17" s="10"/>
      <c r="K17" s="10"/>
      <c r="L17" s="11">
        <f t="shared" si="0"/>
        <v>385</v>
      </c>
    </row>
    <row r="18" spans="1:12" x14ac:dyDescent="0.25">
      <c r="A18" s="8" t="s">
        <v>13</v>
      </c>
      <c r="B18" s="9" t="s">
        <v>6</v>
      </c>
      <c r="C18" s="10">
        <v>1</v>
      </c>
      <c r="D18" s="10"/>
      <c r="E18" s="10">
        <v>1</v>
      </c>
      <c r="F18" s="10">
        <v>3</v>
      </c>
      <c r="G18" s="10"/>
      <c r="H18" s="10"/>
      <c r="I18" s="10"/>
      <c r="J18" s="10"/>
      <c r="K18" s="10"/>
      <c r="L18" s="11">
        <f t="shared" si="0"/>
        <v>5</v>
      </c>
    </row>
    <row r="19" spans="1:12" x14ac:dyDescent="0.25">
      <c r="A19" s="12"/>
      <c r="B19" s="9" t="s">
        <v>7</v>
      </c>
      <c r="C19" s="10">
        <v>21</v>
      </c>
      <c r="D19" s="10"/>
      <c r="E19" s="10">
        <v>12</v>
      </c>
      <c r="F19" s="10">
        <v>58</v>
      </c>
      <c r="G19" s="10"/>
      <c r="H19" s="10"/>
      <c r="I19" s="10"/>
      <c r="J19" s="10"/>
      <c r="K19" s="10"/>
      <c r="L19" s="11">
        <f t="shared" ref="L19" si="1">SUM(C19:K19)</f>
        <v>91</v>
      </c>
    </row>
    <row r="21" spans="1:12" x14ac:dyDescent="0.25">
      <c r="A21" t="s">
        <v>20</v>
      </c>
      <c r="D21">
        <f>SUM(L3,L7,L11,L14,L16,L18)</f>
        <v>332</v>
      </c>
    </row>
    <row r="22" spans="1:12" x14ac:dyDescent="0.25">
      <c r="A22" t="s">
        <v>21</v>
      </c>
      <c r="D22">
        <f>SUM(L4,L8,L12,L15,L17,L19)</f>
        <v>33812</v>
      </c>
    </row>
    <row r="24" spans="1:12" ht="32.25" customHeight="1" x14ac:dyDescent="0.25">
      <c r="A24" s="3" t="s">
        <v>22</v>
      </c>
      <c r="B24" s="3"/>
      <c r="C24" s="3"/>
      <c r="D24" s="2"/>
      <c r="E24" s="2">
        <v>7750</v>
      </c>
      <c r="F24" s="2" t="s">
        <v>23</v>
      </c>
      <c r="G24" s="3" t="s">
        <v>24</v>
      </c>
      <c r="H24" s="3"/>
      <c r="I24" s="3" t="s">
        <v>28</v>
      </c>
      <c r="J24" s="3"/>
    </row>
    <row r="25" spans="1:12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</row>
    <row r="26" spans="1:12" ht="29.25" customHeight="1" x14ac:dyDescent="0.25">
      <c r="A26" s="3" t="s">
        <v>25</v>
      </c>
      <c r="B26" s="3"/>
      <c r="C26" s="3"/>
      <c r="D26" s="2"/>
      <c r="E26" s="2">
        <v>800</v>
      </c>
      <c r="F26" s="2"/>
      <c r="G26" s="3" t="s">
        <v>26</v>
      </c>
      <c r="H26" s="3"/>
      <c r="I26" s="3" t="s">
        <v>27</v>
      </c>
      <c r="J26" s="3"/>
    </row>
    <row r="27" spans="1:12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</row>
    <row r="28" spans="1:12" ht="29.25" customHeight="1" x14ac:dyDescent="0.25">
      <c r="A28" s="3" t="s">
        <v>29</v>
      </c>
      <c r="B28" s="3"/>
      <c r="C28" s="3"/>
      <c r="D28" s="2"/>
      <c r="E28" s="2">
        <v>455</v>
      </c>
      <c r="F28" s="2"/>
      <c r="G28" s="3" t="s">
        <v>30</v>
      </c>
      <c r="H28" s="3"/>
      <c r="I28" s="3" t="s">
        <v>31</v>
      </c>
      <c r="J28" s="3"/>
    </row>
    <row r="29" spans="1:12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</row>
    <row r="30" spans="1:12" ht="29.25" customHeight="1" x14ac:dyDescent="0.25">
      <c r="A30" s="3" t="s">
        <v>32</v>
      </c>
      <c r="B30" s="3"/>
      <c r="C30" s="3"/>
      <c r="D30" s="2"/>
      <c r="E30" s="2">
        <v>33</v>
      </c>
      <c r="F30" s="2"/>
      <c r="G30" s="3" t="s">
        <v>33</v>
      </c>
      <c r="H30" s="3"/>
      <c r="I30" s="3" t="s">
        <v>31</v>
      </c>
      <c r="J30" s="3"/>
    </row>
    <row r="31" spans="1:12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</row>
    <row r="32" spans="1:12" ht="32.25" customHeight="1" x14ac:dyDescent="0.25">
      <c r="A32" s="3" t="s">
        <v>34</v>
      </c>
      <c r="B32" s="3"/>
      <c r="C32" s="3"/>
      <c r="D32" s="2"/>
      <c r="E32" s="2">
        <v>5</v>
      </c>
      <c r="F32" s="2"/>
      <c r="G32" s="3" t="s">
        <v>35</v>
      </c>
      <c r="H32" s="3"/>
      <c r="I32" s="3" t="s">
        <v>36</v>
      </c>
      <c r="J32" s="3"/>
    </row>
    <row r="33" spans="1:10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</row>
    <row r="34" spans="1:10" ht="30" customHeight="1" x14ac:dyDescent="0.25">
      <c r="A34" s="3" t="s">
        <v>37</v>
      </c>
      <c r="B34" s="3"/>
      <c r="C34" s="3"/>
      <c r="D34" s="2"/>
      <c r="E34" s="2">
        <v>758</v>
      </c>
      <c r="F34" s="2"/>
      <c r="G34" s="3" t="s">
        <v>35</v>
      </c>
      <c r="H34" s="3"/>
      <c r="I34" s="3" t="s">
        <v>36</v>
      </c>
      <c r="J34" s="3"/>
    </row>
    <row r="35" spans="1:10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</row>
    <row r="36" spans="1:10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</row>
    <row r="37" spans="1:10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0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0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  <row r="40" spans="1:1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</row>
  </sheetData>
  <mergeCells count="31">
    <mergeCell ref="A34:C34"/>
    <mergeCell ref="G34:H34"/>
    <mergeCell ref="I34:J34"/>
    <mergeCell ref="I26:J26"/>
    <mergeCell ref="I28:J28"/>
    <mergeCell ref="A30:C30"/>
    <mergeCell ref="G30:H30"/>
    <mergeCell ref="I30:J30"/>
    <mergeCell ref="A32:C32"/>
    <mergeCell ref="G32:H32"/>
    <mergeCell ref="I32:J32"/>
    <mergeCell ref="A16:A17"/>
    <mergeCell ref="A18:A19"/>
    <mergeCell ref="A13:L13"/>
    <mergeCell ref="A24:C24"/>
    <mergeCell ref="A26:C26"/>
    <mergeCell ref="A28:C28"/>
    <mergeCell ref="G24:H24"/>
    <mergeCell ref="G26:H26"/>
    <mergeCell ref="G28:H28"/>
    <mergeCell ref="I24:J24"/>
    <mergeCell ref="A11:A12"/>
    <mergeCell ref="A1:A2"/>
    <mergeCell ref="B1:B2"/>
    <mergeCell ref="L1:L2"/>
    <mergeCell ref="A14:A15"/>
    <mergeCell ref="C1:E1"/>
    <mergeCell ref="F1:H1"/>
    <mergeCell ref="I1:K1"/>
    <mergeCell ref="A3:A6"/>
    <mergeCell ref="A7:A1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2016-08-28T17:17:42Z</dcterms:modified>
</cp:coreProperties>
</file>