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7" i="1"/>
  <c r="J7"/>
  <c r="O7" s="1"/>
  <c r="M7"/>
  <c r="N7"/>
  <c r="E8"/>
  <c r="J8"/>
  <c r="M8"/>
  <c r="N8"/>
  <c r="O8"/>
  <c r="E9"/>
  <c r="J9"/>
  <c r="O9" s="1"/>
  <c r="M9"/>
  <c r="N9"/>
  <c r="E10"/>
  <c r="J10"/>
  <c r="M10"/>
  <c r="N10"/>
  <c r="O10"/>
  <c r="E11"/>
  <c r="J11"/>
  <c r="O11" s="1"/>
  <c r="M11"/>
  <c r="N11"/>
  <c r="E12"/>
  <c r="J12"/>
  <c r="M12"/>
  <c r="N12"/>
  <c r="O12"/>
  <c r="E13"/>
  <c r="J13"/>
  <c r="O13" s="1"/>
  <c r="M13"/>
  <c r="N13"/>
  <c r="E14"/>
  <c r="J14"/>
  <c r="M14"/>
  <c r="N14"/>
  <c r="O14"/>
  <c r="E15"/>
  <c r="J15"/>
  <c r="O15" s="1"/>
  <c r="M15"/>
  <c r="N15"/>
  <c r="E16"/>
  <c r="J16"/>
  <c r="M16"/>
  <c r="N16"/>
  <c r="O16"/>
  <c r="E17"/>
  <c r="J17"/>
  <c r="O17" s="1"/>
  <c r="M17"/>
  <c r="N17"/>
  <c r="E18"/>
  <c r="J18"/>
  <c r="M18"/>
  <c r="N18"/>
  <c r="O18"/>
  <c r="E19"/>
  <c r="J19"/>
  <c r="O19" s="1"/>
  <c r="M19"/>
  <c r="N19"/>
  <c r="E20"/>
  <c r="J20"/>
  <c r="M20"/>
  <c r="N20"/>
  <c r="O20"/>
  <c r="E21"/>
  <c r="M21"/>
  <c r="N21"/>
  <c r="O21"/>
  <c r="E22"/>
  <c r="M22"/>
  <c r="N22"/>
  <c r="O22"/>
  <c r="E23"/>
  <c r="J23"/>
  <c r="O23" s="1"/>
  <c r="M23"/>
  <c r="N23"/>
  <c r="E24"/>
  <c r="J24"/>
  <c r="M24"/>
  <c r="N24"/>
  <c r="O24"/>
  <c r="E25"/>
  <c r="J25"/>
  <c r="O25" s="1"/>
  <c r="M25"/>
  <c r="N25"/>
  <c r="E26"/>
  <c r="J26"/>
  <c r="M26"/>
  <c r="N26"/>
  <c r="O26"/>
  <c r="E27"/>
  <c r="J27"/>
  <c r="O27" s="1"/>
  <c r="M27"/>
  <c r="N27"/>
  <c r="E28"/>
  <c r="J28"/>
  <c r="M28"/>
  <c r="N28"/>
  <c r="O28"/>
  <c r="E29"/>
  <c r="J29"/>
  <c r="O29" s="1"/>
  <c r="M29"/>
  <c r="N29"/>
  <c r="E30"/>
  <c r="O30" s="1"/>
  <c r="J30"/>
  <c r="M30"/>
  <c r="N30"/>
  <c r="E31"/>
  <c r="J31"/>
  <c r="O31" s="1"/>
  <c r="M31"/>
  <c r="N31"/>
  <c r="E32"/>
  <c r="J32"/>
  <c r="M32"/>
  <c r="N32"/>
  <c r="O32"/>
  <c r="E33"/>
  <c r="J33"/>
  <c r="O33" s="1"/>
  <c r="M33"/>
  <c r="N33"/>
  <c r="E34"/>
  <c r="J34"/>
  <c r="M34"/>
  <c r="N34"/>
  <c r="O34"/>
  <c r="E35"/>
  <c r="J35"/>
  <c r="O35" s="1"/>
  <c r="M35"/>
  <c r="N35"/>
</calcChain>
</file>

<file path=xl/sharedStrings.xml><?xml version="1.0" encoding="utf-8"?>
<sst xmlns="http://schemas.openxmlformats.org/spreadsheetml/2006/main" count="58" uniqueCount="47">
  <si>
    <t>ЧУБАКОВ</t>
  </si>
  <si>
    <t>КУРЕЙЧИК</t>
  </si>
  <si>
    <t>ПЕЧЕРИН</t>
  </si>
  <si>
    <t>ЧИЖИК</t>
  </si>
  <si>
    <t>ЛЕВЧИК</t>
  </si>
  <si>
    <t>МЕРКУШЕВ</t>
  </si>
  <si>
    <t>СОБОЛЕВ</t>
  </si>
  <si>
    <t>КЕЗЛА</t>
  </si>
  <si>
    <t>МИХЕЕВ</t>
  </si>
  <si>
    <t>АСТАШОНОК</t>
  </si>
  <si>
    <t>КОПАЧЕВ</t>
  </si>
  <si>
    <t>БУРЬЯК</t>
  </si>
  <si>
    <t>ВАСИЛЬЕВ</t>
  </si>
  <si>
    <t>БЕРЕСНЕВИЧ</t>
  </si>
  <si>
    <t>ПЕТРАНЬ</t>
  </si>
  <si>
    <t>МАЛИНОВСКИЙ</t>
  </si>
  <si>
    <t>ЕВСЕЕВ</t>
  </si>
  <si>
    <t>КОЛЕСНИК</t>
  </si>
  <si>
    <t>ЯРУТА</t>
  </si>
  <si>
    <t>ЯРОШ</t>
  </si>
  <si>
    <t>ЛИНЦЕР</t>
  </si>
  <si>
    <t>КУКАРЕКО</t>
  </si>
  <si>
    <t>ГЛЕБКО</t>
  </si>
  <si>
    <t>БЫКОВ</t>
  </si>
  <si>
    <t>ВОЛОДЕНКОВ</t>
  </si>
  <si>
    <t>СНЯТКОВ</t>
  </si>
  <si>
    <t>МОЗОЛЬ</t>
  </si>
  <si>
    <t>БЕЙТЮК</t>
  </si>
  <si>
    <t xml:space="preserve"> КУРГАНОВ</t>
  </si>
  <si>
    <t xml:space="preserve">место   </t>
  </si>
  <si>
    <t xml:space="preserve"> нахлыст</t>
  </si>
  <si>
    <t>2 сектора</t>
  </si>
  <si>
    <t>ЗАЧЕТ</t>
  </si>
  <si>
    <t>место-сектор</t>
  </si>
  <si>
    <t>баллы</t>
  </si>
  <si>
    <t>вес</t>
  </si>
  <si>
    <t>дина</t>
  </si>
  <si>
    <t>место</t>
  </si>
  <si>
    <t>сумма баллов</t>
  </si>
  <si>
    <t>сумма веса</t>
  </si>
  <si>
    <t>сумма мест</t>
  </si>
  <si>
    <t>ОБЩИЙ</t>
  </si>
  <si>
    <t>НАХЛЫСТ</t>
  </si>
  <si>
    <t>ИТОГ</t>
  </si>
  <si>
    <t>тур 2</t>
  </si>
  <si>
    <t>тур 1</t>
  </si>
  <si>
    <t>КУБАК ОРЛI     2017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</si>
</sst>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2" borderId="6" xfId="0" applyFill="1" applyBorder="1"/>
    <xf numFmtId="0" fontId="0" fillId="3" borderId="6" xfId="0" applyFill="1" applyBorder="1"/>
    <xf numFmtId="0" fontId="0" fillId="4" borderId="6" xfId="0" applyFill="1" applyBorder="1"/>
    <xf numFmtId="0" fontId="0" fillId="0" borderId="7" xfId="0" applyBorder="1"/>
    <xf numFmtId="0" fontId="0" fillId="2" borderId="8" xfId="0" applyFill="1" applyBorder="1"/>
    <xf numFmtId="0" fontId="0" fillId="2" borderId="9" xfId="0" applyFill="1" applyBorder="1"/>
    <xf numFmtId="0" fontId="0" fillId="3" borderId="9" xfId="0" applyFill="1" applyBorder="1"/>
    <xf numFmtId="0" fontId="0" fillId="3" borderId="9" xfId="0" applyFont="1" applyFill="1" applyBorder="1"/>
    <xf numFmtId="0" fontId="0" fillId="4" borderId="9" xfId="0" applyFill="1" applyBorder="1"/>
    <xf numFmtId="0" fontId="0" fillId="0" borderId="10" xfId="0" applyBorder="1"/>
    <xf numFmtId="0" fontId="0" fillId="0" borderId="11" xfId="0" applyBorder="1"/>
    <xf numFmtId="0" fontId="0" fillId="2" borderId="12" xfId="0" applyFont="1" applyFill="1" applyBorder="1"/>
    <xf numFmtId="0" fontId="0" fillId="2" borderId="13" xfId="0" applyFont="1" applyFill="1" applyBorder="1"/>
    <xf numFmtId="0" fontId="0" fillId="2" borderId="13" xfId="0" applyFill="1" applyBorder="1"/>
    <xf numFmtId="0" fontId="0" fillId="3" borderId="13" xfId="0" applyFont="1" applyFill="1" applyBorder="1"/>
    <xf numFmtId="0" fontId="0" fillId="3" borderId="13" xfId="0" applyFill="1" applyBorder="1"/>
    <xf numFmtId="0" fontId="0" fillId="4" borderId="13" xfId="0" applyFont="1" applyFill="1" applyBorder="1"/>
    <xf numFmtId="0" fontId="0" fillId="0" borderId="14" xfId="0" applyFont="1" applyBorder="1"/>
    <xf numFmtId="0" fontId="0" fillId="0" borderId="15" xfId="0" applyFont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3" borderId="6" xfId="0" applyFont="1" applyFill="1" applyBorder="1"/>
    <xf numFmtId="0" fontId="0" fillId="4" borderId="6" xfId="0" applyFont="1" applyFill="1" applyBorder="1"/>
    <xf numFmtId="0" fontId="0" fillId="0" borderId="7" xfId="0" applyFont="1" applyBorder="1"/>
    <xf numFmtId="0" fontId="0" fillId="0" borderId="16" xfId="0" applyFont="1" applyBorder="1"/>
    <xf numFmtId="0" fontId="0" fillId="2" borderId="17" xfId="0" applyFont="1" applyFill="1" applyBorder="1"/>
    <xf numFmtId="0" fontId="0" fillId="2" borderId="18" xfId="0" applyFont="1" applyFill="1" applyBorder="1"/>
    <xf numFmtId="0" fontId="0" fillId="2" borderId="18" xfId="0" applyFill="1" applyBorder="1"/>
    <xf numFmtId="0" fontId="0" fillId="3" borderId="18" xfId="0" applyFont="1" applyFill="1" applyBorder="1"/>
    <xf numFmtId="0" fontId="0" fillId="3" borderId="18" xfId="0" applyFill="1" applyBorder="1"/>
    <xf numFmtId="0" fontId="0" fillId="4" borderId="18" xfId="0" applyFont="1" applyFill="1" applyBorder="1"/>
    <xf numFmtId="0" fontId="0" fillId="0" borderId="19" xfId="0" applyFont="1" applyBorder="1"/>
    <xf numFmtId="0" fontId="0" fillId="0" borderId="20" xfId="0" applyFont="1" applyBorder="1"/>
    <xf numFmtId="0" fontId="0" fillId="0" borderId="21" xfId="0" applyBorder="1"/>
    <xf numFmtId="0" fontId="0" fillId="2" borderId="12" xfId="0" applyFill="1" applyBorder="1"/>
    <xf numFmtId="0" fontId="0" fillId="4" borderId="13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2" borderId="17" xfId="0" applyFill="1" applyBorder="1"/>
    <xf numFmtId="0" fontId="0" fillId="4" borderId="18" xfId="0" applyFill="1" applyBorder="1"/>
    <xf numFmtId="0" fontId="0" fillId="0" borderId="19" xfId="0" applyBorder="1"/>
    <xf numFmtId="0" fontId="0" fillId="0" borderId="20" xfId="0" applyBorder="1"/>
    <xf numFmtId="0" fontId="0" fillId="2" borderId="22" xfId="0" applyFill="1" applyBorder="1"/>
    <xf numFmtId="0" fontId="0" fillId="2" borderId="0" xfId="0" applyFill="1" applyBorder="1"/>
    <xf numFmtId="0" fontId="0" fillId="3" borderId="0" xfId="0" applyFill="1" applyBorder="1"/>
    <xf numFmtId="0" fontId="0" fillId="5" borderId="0" xfId="0" applyFill="1" applyBorder="1"/>
    <xf numFmtId="0" fontId="0" fillId="6" borderId="23" xfId="0" applyFill="1" applyBorder="1"/>
    <xf numFmtId="0" fontId="0" fillId="2" borderId="24" xfId="0" applyFill="1" applyBorder="1"/>
    <xf numFmtId="0" fontId="0" fillId="3" borderId="25" xfId="0" applyFill="1" applyBorder="1"/>
    <xf numFmtId="0" fontId="0" fillId="5" borderId="25" xfId="0" applyFill="1" applyBorder="1"/>
    <xf numFmtId="0" fontId="0" fillId="6" borderId="26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Q35"/>
  <sheetViews>
    <sheetView tabSelected="1" workbookViewId="0">
      <selection activeCell="A4" sqref="A4:Q35"/>
    </sheetView>
  </sheetViews>
  <sheetFormatPr defaultRowHeight="15"/>
  <cols>
    <col min="1" max="1" width="5" customWidth="1"/>
    <col min="2" max="2" width="18.140625" bestFit="1" customWidth="1"/>
    <col min="6" max="6" width="14.42578125" customWidth="1"/>
    <col min="11" max="11" width="14.28515625" customWidth="1"/>
    <col min="13" max="13" width="12.5703125" customWidth="1"/>
    <col min="14" max="14" width="13.140625" customWidth="1"/>
    <col min="15" max="15" width="14.85546875" customWidth="1"/>
    <col min="16" max="16" width="12.140625" customWidth="1"/>
    <col min="17" max="17" width="12.7109375" customWidth="1"/>
  </cols>
  <sheetData>
    <row r="3" spans="1:17" ht="15.75" thickBot="1"/>
    <row r="4" spans="1:17">
      <c r="B4" s="59" t="s">
        <v>46</v>
      </c>
      <c r="C4" s="58" t="s">
        <v>45</v>
      </c>
      <c r="D4" s="58"/>
      <c r="E4" s="58"/>
      <c r="F4" s="58"/>
      <c r="G4" s="58"/>
      <c r="H4" s="57" t="s">
        <v>44</v>
      </c>
      <c r="I4" s="57"/>
      <c r="J4" s="57"/>
      <c r="K4" s="57"/>
      <c r="L4" s="57"/>
      <c r="M4" s="52"/>
      <c r="N4" s="52"/>
      <c r="O4" s="52"/>
      <c r="P4" s="52" t="s">
        <v>43</v>
      </c>
      <c r="Q4" s="56" t="s">
        <v>41</v>
      </c>
    </row>
    <row r="5" spans="1:17">
      <c r="B5" s="55"/>
      <c r="C5" s="54"/>
      <c r="D5" s="54"/>
      <c r="E5" s="54"/>
      <c r="F5" s="54" t="s">
        <v>42</v>
      </c>
      <c r="G5" s="54" t="s">
        <v>41</v>
      </c>
      <c r="H5" s="53"/>
      <c r="I5" s="53"/>
      <c r="J5" s="53"/>
      <c r="K5" s="53" t="s">
        <v>42</v>
      </c>
      <c r="L5" s="53" t="s">
        <v>41</v>
      </c>
      <c r="M5" s="52" t="s">
        <v>40</v>
      </c>
      <c r="N5" s="52" t="s">
        <v>39</v>
      </c>
      <c r="O5" s="52" t="s">
        <v>38</v>
      </c>
      <c r="P5" s="52" t="s">
        <v>37</v>
      </c>
      <c r="Q5" s="51" t="s">
        <v>32</v>
      </c>
    </row>
    <row r="6" spans="1:17">
      <c r="B6" s="55"/>
      <c r="C6" s="54" t="s">
        <v>36</v>
      </c>
      <c r="D6" s="54" t="s">
        <v>35</v>
      </c>
      <c r="E6" s="54" t="s">
        <v>34</v>
      </c>
      <c r="F6" s="54" t="s">
        <v>33</v>
      </c>
      <c r="G6" s="54" t="s">
        <v>32</v>
      </c>
      <c r="H6" s="53" t="s">
        <v>36</v>
      </c>
      <c r="I6" s="53" t="s">
        <v>35</v>
      </c>
      <c r="J6" s="53" t="s">
        <v>34</v>
      </c>
      <c r="K6" s="53" t="s">
        <v>33</v>
      </c>
      <c r="L6" s="53" t="s">
        <v>32</v>
      </c>
      <c r="M6" s="52" t="s">
        <v>31</v>
      </c>
      <c r="N6" s="52" t="s">
        <v>31</v>
      </c>
      <c r="O6" s="52" t="s">
        <v>31</v>
      </c>
      <c r="P6" s="52" t="s">
        <v>30</v>
      </c>
      <c r="Q6" s="51" t="s">
        <v>29</v>
      </c>
    </row>
    <row r="7" spans="1:17">
      <c r="A7" s="46">
        <v>1</v>
      </c>
      <c r="B7" s="11" t="s">
        <v>28</v>
      </c>
      <c r="C7" s="10">
        <v>0</v>
      </c>
      <c r="D7" s="10">
        <v>0</v>
      </c>
      <c r="E7" s="10">
        <f>C7*D7</f>
        <v>0</v>
      </c>
      <c r="F7" s="10">
        <v>9.5</v>
      </c>
      <c r="G7" s="10">
        <v>0</v>
      </c>
      <c r="H7" s="9">
        <v>42</v>
      </c>
      <c r="I7" s="9">
        <v>270</v>
      </c>
      <c r="J7" s="9">
        <f>H7*I7</f>
        <v>11340</v>
      </c>
      <c r="K7" s="9">
        <v>4</v>
      </c>
      <c r="L7" s="9">
        <v>20</v>
      </c>
      <c r="M7" s="8">
        <f>F7+K7</f>
        <v>13.5</v>
      </c>
      <c r="N7" s="8">
        <f>D7+I7</f>
        <v>270</v>
      </c>
      <c r="O7" s="8">
        <f>E7+J7</f>
        <v>11340</v>
      </c>
      <c r="P7" s="8">
        <v>18</v>
      </c>
      <c r="Q7" s="7"/>
    </row>
    <row r="8" spans="1:17">
      <c r="A8" s="46">
        <v>2</v>
      </c>
      <c r="B8" s="11" t="s">
        <v>27</v>
      </c>
      <c r="C8" s="10">
        <v>59</v>
      </c>
      <c r="D8" s="10">
        <v>66</v>
      </c>
      <c r="E8" s="10">
        <f>C8*D8</f>
        <v>3894</v>
      </c>
      <c r="F8" s="10">
        <v>7</v>
      </c>
      <c r="G8" s="10">
        <v>18</v>
      </c>
      <c r="H8" s="9">
        <v>47</v>
      </c>
      <c r="I8" s="9">
        <v>48</v>
      </c>
      <c r="J8" s="9">
        <f>H8*I8</f>
        <v>2256</v>
      </c>
      <c r="K8" s="9">
        <v>4</v>
      </c>
      <c r="L8" s="9">
        <v>25</v>
      </c>
      <c r="M8" s="8">
        <f>F8+K8</f>
        <v>11</v>
      </c>
      <c r="N8" s="8">
        <f>D8+I8</f>
        <v>114</v>
      </c>
      <c r="O8" s="8">
        <f>E8+J8</f>
        <v>6150</v>
      </c>
      <c r="P8" s="8">
        <v>16</v>
      </c>
      <c r="Q8" s="7">
        <v>20</v>
      </c>
    </row>
    <row r="9" spans="1:17">
      <c r="A9" s="46">
        <v>3</v>
      </c>
      <c r="B9" s="11" t="s">
        <v>26</v>
      </c>
      <c r="C9" s="10">
        <v>0</v>
      </c>
      <c r="D9" s="10">
        <v>0</v>
      </c>
      <c r="E9" s="10">
        <f>C9*D9</f>
        <v>0</v>
      </c>
      <c r="F9" s="10">
        <v>8.5</v>
      </c>
      <c r="G9" s="10">
        <v>0</v>
      </c>
      <c r="H9" s="9">
        <v>0</v>
      </c>
      <c r="I9" s="9">
        <v>0</v>
      </c>
      <c r="J9" s="9">
        <f>H9*I9</f>
        <v>0</v>
      </c>
      <c r="K9" s="9">
        <v>7</v>
      </c>
      <c r="L9" s="9">
        <v>0</v>
      </c>
      <c r="M9" s="8">
        <f>F9+K9</f>
        <v>15.5</v>
      </c>
      <c r="N9" s="8">
        <f>D9+I9</f>
        <v>0</v>
      </c>
      <c r="O9" s="8">
        <f>E9+J9</f>
        <v>0</v>
      </c>
      <c r="P9" s="8">
        <v>24</v>
      </c>
      <c r="Q9" s="7"/>
    </row>
    <row r="10" spans="1:17">
      <c r="A10" s="46">
        <v>4</v>
      </c>
      <c r="B10" s="11" t="s">
        <v>25</v>
      </c>
      <c r="C10" s="10">
        <v>52</v>
      </c>
      <c r="D10" s="10">
        <v>42</v>
      </c>
      <c r="E10" s="10">
        <f>C10*D10</f>
        <v>2184</v>
      </c>
      <c r="F10" s="10">
        <v>7</v>
      </c>
      <c r="G10" s="10">
        <v>21</v>
      </c>
      <c r="H10" s="9">
        <v>66</v>
      </c>
      <c r="I10" s="9">
        <v>126</v>
      </c>
      <c r="J10" s="9">
        <f>H10*I10</f>
        <v>8316</v>
      </c>
      <c r="K10" s="9">
        <v>7</v>
      </c>
      <c r="L10" s="9">
        <v>22</v>
      </c>
      <c r="M10" s="8">
        <f>F10+K10</f>
        <v>14</v>
      </c>
      <c r="N10" s="8">
        <f>D10+I10</f>
        <v>168</v>
      </c>
      <c r="O10" s="8">
        <f>E10+J10</f>
        <v>10500</v>
      </c>
      <c r="P10" s="8">
        <v>21</v>
      </c>
      <c r="Q10" s="7">
        <v>19</v>
      </c>
    </row>
    <row r="11" spans="1:17" ht="15.75" thickBot="1">
      <c r="A11" s="45">
        <v>5</v>
      </c>
      <c r="B11" s="44" t="s">
        <v>24</v>
      </c>
      <c r="C11" s="43">
        <v>62</v>
      </c>
      <c r="D11" s="43">
        <v>158</v>
      </c>
      <c r="E11" s="43">
        <f>C11*D11</f>
        <v>9796</v>
      </c>
      <c r="F11" s="43">
        <v>4</v>
      </c>
      <c r="G11" s="43">
        <v>16</v>
      </c>
      <c r="H11" s="23">
        <v>23</v>
      </c>
      <c r="I11" s="23">
        <v>28</v>
      </c>
      <c r="J11" s="23">
        <f>H11*I11</f>
        <v>644</v>
      </c>
      <c r="K11" s="23">
        <v>6</v>
      </c>
      <c r="L11" s="23">
        <v>28</v>
      </c>
      <c r="M11" s="21">
        <f>F11+K11</f>
        <v>10</v>
      </c>
      <c r="N11" s="21">
        <f>D11+I11</f>
        <v>186</v>
      </c>
      <c r="O11" s="21">
        <f>E11+J11</f>
        <v>10440</v>
      </c>
      <c r="P11" s="21">
        <v>14</v>
      </c>
      <c r="Q11" s="42">
        <v>22</v>
      </c>
    </row>
    <row r="12" spans="1:17">
      <c r="A12" s="18">
        <v>6</v>
      </c>
      <c r="B12" s="17" t="s">
        <v>23</v>
      </c>
      <c r="C12" s="16">
        <v>262</v>
      </c>
      <c r="D12" s="16">
        <v>3534</v>
      </c>
      <c r="E12" s="16">
        <f>C12*D12</f>
        <v>925908</v>
      </c>
      <c r="F12" s="16">
        <v>1</v>
      </c>
      <c r="G12" s="16">
        <v>1</v>
      </c>
      <c r="H12" s="14">
        <v>152</v>
      </c>
      <c r="I12" s="14">
        <v>1800</v>
      </c>
      <c r="J12" s="14">
        <f>H12*I12</f>
        <v>273600</v>
      </c>
      <c r="K12" s="14">
        <v>1</v>
      </c>
      <c r="L12" s="14">
        <v>2</v>
      </c>
      <c r="M12" s="13">
        <f>F12+K12</f>
        <v>2</v>
      </c>
      <c r="N12" s="13">
        <f>D12+I12</f>
        <v>5334</v>
      </c>
      <c r="O12" s="13">
        <f>E12+J12</f>
        <v>1199508</v>
      </c>
      <c r="P12" s="13">
        <v>1</v>
      </c>
      <c r="Q12" s="12">
        <v>1</v>
      </c>
    </row>
    <row r="13" spans="1:17">
      <c r="A13" s="6">
        <v>7</v>
      </c>
      <c r="B13" s="11" t="s">
        <v>22</v>
      </c>
      <c r="C13" s="10">
        <v>0</v>
      </c>
      <c r="D13" s="10">
        <v>0</v>
      </c>
      <c r="E13" s="10">
        <f>C13*D13</f>
        <v>0</v>
      </c>
      <c r="F13" s="10">
        <v>8</v>
      </c>
      <c r="G13" s="10">
        <v>0</v>
      </c>
      <c r="H13" s="9">
        <v>20</v>
      </c>
      <c r="I13" s="9">
        <v>14</v>
      </c>
      <c r="J13" s="9">
        <f>H13*I13</f>
        <v>280</v>
      </c>
      <c r="K13" s="9">
        <v>8</v>
      </c>
      <c r="L13" s="9">
        <v>30</v>
      </c>
      <c r="M13" s="8">
        <f>F13+K13</f>
        <v>16</v>
      </c>
      <c r="N13" s="8">
        <f>D13+I13</f>
        <v>14</v>
      </c>
      <c r="O13" s="8">
        <f>E13+J13</f>
        <v>280</v>
      </c>
      <c r="P13" s="8">
        <v>25</v>
      </c>
      <c r="Q13" s="7"/>
    </row>
    <row r="14" spans="1:17">
      <c r="A14" s="6">
        <v>8</v>
      </c>
      <c r="B14" s="11" t="s">
        <v>21</v>
      </c>
      <c r="C14" s="10">
        <v>0</v>
      </c>
      <c r="D14" s="10">
        <v>0</v>
      </c>
      <c r="E14" s="10">
        <f>C14*D14</f>
        <v>0</v>
      </c>
      <c r="F14" s="10">
        <v>8</v>
      </c>
      <c r="G14" s="10">
        <v>0</v>
      </c>
      <c r="H14" s="9">
        <v>0</v>
      </c>
      <c r="I14" s="9">
        <v>0</v>
      </c>
      <c r="J14" s="9">
        <f>H14*I14</f>
        <v>0</v>
      </c>
      <c r="K14" s="9">
        <v>9</v>
      </c>
      <c r="L14" s="9">
        <v>0</v>
      </c>
      <c r="M14" s="8">
        <f>F14+K14</f>
        <v>17</v>
      </c>
      <c r="N14" s="8">
        <f>D14+I14</f>
        <v>0</v>
      </c>
      <c r="O14" s="8">
        <f>E14+J14</f>
        <v>0</v>
      </c>
      <c r="P14" s="8">
        <v>26</v>
      </c>
      <c r="Q14" s="7"/>
    </row>
    <row r="15" spans="1:17">
      <c r="A15" s="6">
        <v>9</v>
      </c>
      <c r="B15" s="11" t="s">
        <v>20</v>
      </c>
      <c r="C15" s="10">
        <v>26</v>
      </c>
      <c r="D15" s="10">
        <v>184</v>
      </c>
      <c r="E15" s="10">
        <f>C15*D15</f>
        <v>4784</v>
      </c>
      <c r="F15" s="10">
        <v>3</v>
      </c>
      <c r="G15" s="10">
        <v>17</v>
      </c>
      <c r="H15" s="9">
        <v>35</v>
      </c>
      <c r="I15" s="9">
        <v>30</v>
      </c>
      <c r="J15" s="9">
        <f>H15*I15</f>
        <v>1050</v>
      </c>
      <c r="K15" s="9">
        <v>5</v>
      </c>
      <c r="L15" s="9">
        <v>26</v>
      </c>
      <c r="M15" s="8">
        <f>F15+K15</f>
        <v>8</v>
      </c>
      <c r="N15" s="8">
        <f>D15+I15</f>
        <v>214</v>
      </c>
      <c r="O15" s="8">
        <f>E15+J15</f>
        <v>5834</v>
      </c>
      <c r="P15" s="8">
        <v>11</v>
      </c>
      <c r="Q15" s="7">
        <v>21</v>
      </c>
    </row>
    <row r="16" spans="1:17" ht="15.75" thickBot="1">
      <c r="A16" s="41">
        <v>10</v>
      </c>
      <c r="B16" s="5" t="s">
        <v>19</v>
      </c>
      <c r="C16" s="4">
        <v>169</v>
      </c>
      <c r="D16" s="4">
        <v>596</v>
      </c>
      <c r="E16" s="4">
        <f>C16*D16</f>
        <v>100724</v>
      </c>
      <c r="F16" s="4">
        <v>3</v>
      </c>
      <c r="G16" s="4">
        <v>3</v>
      </c>
      <c r="H16" s="3">
        <v>116</v>
      </c>
      <c r="I16" s="3">
        <v>304</v>
      </c>
      <c r="J16" s="3">
        <f>H16*I16</f>
        <v>35264</v>
      </c>
      <c r="K16" s="3">
        <v>2</v>
      </c>
      <c r="L16" s="3">
        <v>13</v>
      </c>
      <c r="M16" s="2">
        <f>F16+K16</f>
        <v>5</v>
      </c>
      <c r="N16" s="2">
        <f>D16+I16</f>
        <v>900</v>
      </c>
      <c r="O16" s="2">
        <f>E16+J16</f>
        <v>135988</v>
      </c>
      <c r="P16" s="2">
        <v>4</v>
      </c>
      <c r="Q16" s="1">
        <v>4</v>
      </c>
    </row>
    <row r="17" spans="1:17">
      <c r="A17" s="50">
        <v>11</v>
      </c>
      <c r="B17" s="49" t="s">
        <v>18</v>
      </c>
      <c r="C17" s="48">
        <v>0</v>
      </c>
      <c r="D17" s="48">
        <v>0</v>
      </c>
      <c r="E17" s="48">
        <f>C17*D17</f>
        <v>0</v>
      </c>
      <c r="F17" s="48">
        <v>8</v>
      </c>
      <c r="G17" s="48">
        <v>0</v>
      </c>
      <c r="H17" s="37">
        <v>0</v>
      </c>
      <c r="I17" s="37">
        <v>0</v>
      </c>
      <c r="J17" s="37">
        <f>H17*I17</f>
        <v>0</v>
      </c>
      <c r="K17" s="37">
        <v>9.5</v>
      </c>
      <c r="L17" s="37">
        <v>0</v>
      </c>
      <c r="M17" s="35">
        <f>F17+K17</f>
        <v>17.5</v>
      </c>
      <c r="N17" s="35">
        <f>D17+I17</f>
        <v>0</v>
      </c>
      <c r="O17" s="35">
        <f>E17+J17</f>
        <v>0</v>
      </c>
      <c r="P17" s="35">
        <v>27</v>
      </c>
      <c r="Q17" s="47"/>
    </row>
    <row r="18" spans="1:17">
      <c r="A18" s="46">
        <v>12</v>
      </c>
      <c r="B18" s="11" t="s">
        <v>17</v>
      </c>
      <c r="C18" s="10">
        <v>0</v>
      </c>
      <c r="D18" s="10">
        <v>0</v>
      </c>
      <c r="E18" s="10">
        <f>C18*D18</f>
        <v>0</v>
      </c>
      <c r="F18" s="10">
        <v>8</v>
      </c>
      <c r="G18" s="10">
        <v>0</v>
      </c>
      <c r="H18" s="9">
        <v>125</v>
      </c>
      <c r="I18" s="9">
        <v>1018</v>
      </c>
      <c r="J18" s="9">
        <f>H18*I18</f>
        <v>127250</v>
      </c>
      <c r="K18" s="9">
        <v>2</v>
      </c>
      <c r="L18" s="9">
        <v>5</v>
      </c>
      <c r="M18" s="8">
        <f>F18+K18</f>
        <v>10</v>
      </c>
      <c r="N18" s="8">
        <f>D18+I18</f>
        <v>1018</v>
      </c>
      <c r="O18" s="8">
        <f>E18+J18</f>
        <v>127250</v>
      </c>
      <c r="P18" s="8">
        <v>13</v>
      </c>
      <c r="Q18" s="7"/>
    </row>
    <row r="19" spans="1:17">
      <c r="A19" s="46">
        <v>13</v>
      </c>
      <c r="B19" s="11" t="s">
        <v>16</v>
      </c>
      <c r="C19" s="10">
        <v>90</v>
      </c>
      <c r="D19" s="10">
        <v>412</v>
      </c>
      <c r="E19" s="10">
        <f>C19*D19</f>
        <v>37080</v>
      </c>
      <c r="F19" s="10">
        <v>4</v>
      </c>
      <c r="G19" s="10">
        <v>8</v>
      </c>
      <c r="H19" s="9">
        <v>30</v>
      </c>
      <c r="I19" s="9">
        <v>310</v>
      </c>
      <c r="J19" s="9">
        <f>H19*I19</f>
        <v>9300</v>
      </c>
      <c r="K19" s="9">
        <v>4</v>
      </c>
      <c r="L19" s="9">
        <v>21</v>
      </c>
      <c r="M19" s="8">
        <f>F19+K19</f>
        <v>8</v>
      </c>
      <c r="N19" s="8">
        <f>D19+I19</f>
        <v>722</v>
      </c>
      <c r="O19" s="8">
        <f>E19+J19</f>
        <v>46380</v>
      </c>
      <c r="P19" s="8">
        <v>8</v>
      </c>
      <c r="Q19" s="7">
        <v>8</v>
      </c>
    </row>
    <row r="20" spans="1:17">
      <c r="A20" s="46">
        <v>14</v>
      </c>
      <c r="B20" s="11" t="s">
        <v>15</v>
      </c>
      <c r="C20" s="10">
        <v>110</v>
      </c>
      <c r="D20" s="10">
        <v>106</v>
      </c>
      <c r="E20" s="10">
        <f>C20*D20</f>
        <v>11660</v>
      </c>
      <c r="F20" s="10">
        <v>6</v>
      </c>
      <c r="G20" s="10">
        <v>15</v>
      </c>
      <c r="H20" s="9">
        <v>174</v>
      </c>
      <c r="I20" s="9">
        <v>164</v>
      </c>
      <c r="J20" s="9">
        <f>H20*I20</f>
        <v>28536</v>
      </c>
      <c r="K20" s="9">
        <v>6</v>
      </c>
      <c r="L20" s="9">
        <v>14</v>
      </c>
      <c r="M20" s="8">
        <f>F20+K20</f>
        <v>12</v>
      </c>
      <c r="N20" s="8">
        <f>D20+I20</f>
        <v>270</v>
      </c>
      <c r="O20" s="8">
        <f>E20+J20</f>
        <v>40196</v>
      </c>
      <c r="P20" s="8">
        <v>17</v>
      </c>
      <c r="Q20" s="7">
        <v>10</v>
      </c>
    </row>
    <row r="21" spans="1:17" ht="15.75" thickBot="1">
      <c r="A21" s="45">
        <v>15</v>
      </c>
      <c r="B21" s="44" t="s">
        <v>14</v>
      </c>
      <c r="C21" s="43">
        <v>0</v>
      </c>
      <c r="D21" s="43">
        <v>0</v>
      </c>
      <c r="E21" s="43">
        <f>C21*D21</f>
        <v>0</v>
      </c>
      <c r="F21" s="43">
        <v>8</v>
      </c>
      <c r="G21" s="43">
        <v>0</v>
      </c>
      <c r="H21" s="23">
        <v>0</v>
      </c>
      <c r="I21" s="23">
        <v>0</v>
      </c>
      <c r="J21" s="23"/>
      <c r="K21" s="23">
        <v>0</v>
      </c>
      <c r="L21" s="23">
        <v>0</v>
      </c>
      <c r="M21" s="21">
        <f>F21+K21</f>
        <v>8</v>
      </c>
      <c r="N21" s="21">
        <f>D21+I21</f>
        <v>0</v>
      </c>
      <c r="O21" s="21">
        <f>E21+J21</f>
        <v>0</v>
      </c>
      <c r="P21" s="21">
        <v>0</v>
      </c>
      <c r="Q21" s="42"/>
    </row>
    <row r="22" spans="1:17">
      <c r="A22" s="18">
        <v>16</v>
      </c>
      <c r="B22" s="17" t="s">
        <v>13</v>
      </c>
      <c r="C22" s="16">
        <v>78</v>
      </c>
      <c r="D22" s="16">
        <v>72</v>
      </c>
      <c r="E22" s="16">
        <f>C22*D22</f>
        <v>5616</v>
      </c>
      <c r="F22" s="16">
        <v>6</v>
      </c>
      <c r="G22" s="16">
        <v>23.5</v>
      </c>
      <c r="H22" s="14">
        <v>0</v>
      </c>
      <c r="I22" s="14">
        <v>0</v>
      </c>
      <c r="J22" s="14"/>
      <c r="K22" s="14">
        <v>0</v>
      </c>
      <c r="L22" s="14">
        <v>0</v>
      </c>
      <c r="M22" s="13">
        <f>F22+K22</f>
        <v>6</v>
      </c>
      <c r="N22" s="13">
        <f>D22+I22</f>
        <v>72</v>
      </c>
      <c r="O22" s="13">
        <f>E22+J22</f>
        <v>5616</v>
      </c>
      <c r="P22" s="13">
        <v>0</v>
      </c>
      <c r="Q22" s="12"/>
    </row>
    <row r="23" spans="1:17">
      <c r="A23" s="6">
        <v>17</v>
      </c>
      <c r="B23" s="11" t="s">
        <v>12</v>
      </c>
      <c r="C23" s="10">
        <v>146</v>
      </c>
      <c r="D23" s="10">
        <v>144</v>
      </c>
      <c r="E23" s="10">
        <f>C23*D23</f>
        <v>21024</v>
      </c>
      <c r="F23" s="10">
        <v>5</v>
      </c>
      <c r="G23" s="10">
        <v>12</v>
      </c>
      <c r="H23" s="9">
        <v>103</v>
      </c>
      <c r="I23" s="9">
        <v>148</v>
      </c>
      <c r="J23" s="9">
        <f>H23*I23</f>
        <v>15244</v>
      </c>
      <c r="K23" s="9">
        <v>2</v>
      </c>
      <c r="L23" s="9">
        <v>17</v>
      </c>
      <c r="M23" s="8">
        <f>F23+K23</f>
        <v>7</v>
      </c>
      <c r="N23" s="8">
        <f>D23+I23</f>
        <v>292</v>
      </c>
      <c r="O23" s="8">
        <f>E23+J23</f>
        <v>36268</v>
      </c>
      <c r="P23" s="8">
        <v>7</v>
      </c>
      <c r="Q23" s="7">
        <v>12</v>
      </c>
    </row>
    <row r="24" spans="1:17">
      <c r="A24" s="6">
        <v>18</v>
      </c>
      <c r="B24" s="11" t="s">
        <v>11</v>
      </c>
      <c r="C24" s="10">
        <v>38</v>
      </c>
      <c r="D24" s="10">
        <v>36</v>
      </c>
      <c r="E24" s="10">
        <f>C24*D24</f>
        <v>1368</v>
      </c>
      <c r="F24" s="10">
        <v>4</v>
      </c>
      <c r="G24" s="10">
        <v>25</v>
      </c>
      <c r="H24" s="9">
        <v>0</v>
      </c>
      <c r="I24" s="9">
        <v>0</v>
      </c>
      <c r="J24" s="9">
        <f>H24*I24</f>
        <v>0</v>
      </c>
      <c r="K24" s="9">
        <v>9.5</v>
      </c>
      <c r="L24" s="9">
        <v>0</v>
      </c>
      <c r="M24" s="8">
        <f>F24+K24</f>
        <v>13.5</v>
      </c>
      <c r="N24" s="8">
        <f>D24+I24</f>
        <v>36</v>
      </c>
      <c r="O24" s="8">
        <f>E24+J24</f>
        <v>1368</v>
      </c>
      <c r="P24" s="8">
        <v>20</v>
      </c>
      <c r="Q24" s="7"/>
    </row>
    <row r="25" spans="1:17">
      <c r="A25" s="6">
        <v>19</v>
      </c>
      <c r="B25" s="11" t="s">
        <v>10</v>
      </c>
      <c r="C25" s="10">
        <v>68</v>
      </c>
      <c r="D25" s="10">
        <v>686</v>
      </c>
      <c r="E25" s="10">
        <f>C25*D25</f>
        <v>46648</v>
      </c>
      <c r="F25" s="10">
        <v>1</v>
      </c>
      <c r="G25" s="10">
        <v>7</v>
      </c>
      <c r="H25" s="9">
        <v>25</v>
      </c>
      <c r="I25" s="9">
        <v>26</v>
      </c>
      <c r="J25" s="9">
        <f>H25*I25</f>
        <v>650</v>
      </c>
      <c r="K25" s="9">
        <v>7</v>
      </c>
      <c r="L25" s="9">
        <v>27</v>
      </c>
      <c r="M25" s="8">
        <f>F25+K25</f>
        <v>8</v>
      </c>
      <c r="N25" s="8">
        <f>D25+I25</f>
        <v>712</v>
      </c>
      <c r="O25" s="8">
        <f>E25+J25</f>
        <v>47298</v>
      </c>
      <c r="P25" s="8">
        <v>9</v>
      </c>
      <c r="Q25" s="7">
        <v>14</v>
      </c>
    </row>
    <row r="26" spans="1:17" ht="15.75" thickBot="1">
      <c r="A26" s="41">
        <v>20</v>
      </c>
      <c r="B26" s="5" t="s">
        <v>9</v>
      </c>
      <c r="C26" s="4">
        <v>144</v>
      </c>
      <c r="D26" s="4">
        <v>684</v>
      </c>
      <c r="E26" s="4">
        <f>C26*D26</f>
        <v>98496</v>
      </c>
      <c r="F26" s="4">
        <v>2</v>
      </c>
      <c r="G26" s="4">
        <v>4</v>
      </c>
      <c r="H26" s="3">
        <v>140</v>
      </c>
      <c r="I26" s="3">
        <v>174</v>
      </c>
      <c r="J26" s="3">
        <f>H26*I26</f>
        <v>24360</v>
      </c>
      <c r="K26" s="3">
        <v>5</v>
      </c>
      <c r="L26" s="3">
        <v>15</v>
      </c>
      <c r="M26" s="2">
        <f>F26+K26</f>
        <v>7</v>
      </c>
      <c r="N26" s="2">
        <f>D26+I26</f>
        <v>858</v>
      </c>
      <c r="O26" s="2">
        <f>E26+J26</f>
        <v>122856</v>
      </c>
      <c r="P26" s="2">
        <v>6</v>
      </c>
      <c r="Q26" s="1">
        <v>5</v>
      </c>
    </row>
    <row r="27" spans="1:17">
      <c r="A27" s="40">
        <v>21</v>
      </c>
      <c r="B27" s="39" t="s">
        <v>8</v>
      </c>
      <c r="C27" s="38">
        <v>251</v>
      </c>
      <c r="D27" s="38">
        <v>608</v>
      </c>
      <c r="E27" s="38">
        <f>C27*D27</f>
        <v>152608</v>
      </c>
      <c r="F27" s="38">
        <v>2</v>
      </c>
      <c r="G27" s="38">
        <v>2</v>
      </c>
      <c r="H27" s="36">
        <v>236</v>
      </c>
      <c r="I27" s="37">
        <v>452</v>
      </c>
      <c r="J27" s="37">
        <f>H27*I27</f>
        <v>106672</v>
      </c>
      <c r="K27" s="36">
        <v>1</v>
      </c>
      <c r="L27" s="36">
        <v>7</v>
      </c>
      <c r="M27" s="35">
        <f>F27+K27</f>
        <v>3</v>
      </c>
      <c r="N27" s="35">
        <f>D27+I27</f>
        <v>1060</v>
      </c>
      <c r="O27" s="35">
        <f>E27+J27</f>
        <v>259280</v>
      </c>
      <c r="P27" s="34">
        <v>2</v>
      </c>
      <c r="Q27" s="33">
        <v>2</v>
      </c>
    </row>
    <row r="28" spans="1:17">
      <c r="A28" s="32">
        <v>22</v>
      </c>
      <c r="B28" s="31" t="s">
        <v>7</v>
      </c>
      <c r="C28" s="30">
        <v>170</v>
      </c>
      <c r="D28" s="30">
        <v>134</v>
      </c>
      <c r="E28" s="30">
        <f>C28*D28</f>
        <v>22780</v>
      </c>
      <c r="F28" s="30">
        <v>3</v>
      </c>
      <c r="G28" s="30">
        <v>11</v>
      </c>
      <c r="H28" s="29">
        <v>70</v>
      </c>
      <c r="I28" s="29">
        <v>96</v>
      </c>
      <c r="J28" s="9">
        <f>H28*I28</f>
        <v>6720</v>
      </c>
      <c r="K28" s="29">
        <v>3</v>
      </c>
      <c r="L28" s="29">
        <v>23</v>
      </c>
      <c r="M28" s="8">
        <f>F28+K28</f>
        <v>6</v>
      </c>
      <c r="N28" s="8">
        <f>D28+I28</f>
        <v>230</v>
      </c>
      <c r="O28" s="8">
        <f>E28+J28</f>
        <v>29500</v>
      </c>
      <c r="P28" s="28">
        <v>5</v>
      </c>
      <c r="Q28" s="27">
        <v>15</v>
      </c>
    </row>
    <row r="29" spans="1:17">
      <c r="A29" s="32">
        <v>23</v>
      </c>
      <c r="B29" s="31" t="s">
        <v>6</v>
      </c>
      <c r="C29" s="30">
        <v>88</v>
      </c>
      <c r="D29" s="30">
        <v>180</v>
      </c>
      <c r="E29" s="30">
        <f>C29*D29</f>
        <v>15840</v>
      </c>
      <c r="F29" s="30">
        <v>2</v>
      </c>
      <c r="G29" s="30">
        <v>13</v>
      </c>
      <c r="H29" s="29">
        <v>176</v>
      </c>
      <c r="I29" s="29">
        <v>242</v>
      </c>
      <c r="J29" s="9">
        <f>H29*I29</f>
        <v>42592</v>
      </c>
      <c r="K29" s="29">
        <v>1</v>
      </c>
      <c r="L29" s="29">
        <v>12</v>
      </c>
      <c r="M29" s="8">
        <f>F29+K29</f>
        <v>3</v>
      </c>
      <c r="N29" s="8">
        <f>D29+I29</f>
        <v>422</v>
      </c>
      <c r="O29" s="8">
        <f>E29+J29</f>
        <v>58432</v>
      </c>
      <c r="P29" s="28">
        <v>3</v>
      </c>
      <c r="Q29" s="27">
        <v>6</v>
      </c>
    </row>
    <row r="30" spans="1:17">
      <c r="A30" s="32">
        <v>24</v>
      </c>
      <c r="B30" s="31" t="s">
        <v>5</v>
      </c>
      <c r="C30" s="30">
        <v>0</v>
      </c>
      <c r="D30" s="30">
        <v>0</v>
      </c>
      <c r="E30" s="30">
        <f>C30*D30</f>
        <v>0</v>
      </c>
      <c r="F30" s="30">
        <v>9.5</v>
      </c>
      <c r="G30" s="30">
        <v>0</v>
      </c>
      <c r="H30" s="29">
        <v>15</v>
      </c>
      <c r="I30" s="29">
        <v>22</v>
      </c>
      <c r="J30" s="9">
        <f>H30*I30</f>
        <v>330</v>
      </c>
      <c r="K30" s="29">
        <v>6</v>
      </c>
      <c r="L30" s="29">
        <v>29</v>
      </c>
      <c r="M30" s="8">
        <f>F30+K30</f>
        <v>15.5</v>
      </c>
      <c r="N30" s="8">
        <f>D30+I30</f>
        <v>22</v>
      </c>
      <c r="O30" s="8">
        <f>E30+J30</f>
        <v>330</v>
      </c>
      <c r="P30" s="28">
        <v>23</v>
      </c>
      <c r="Q30" s="27"/>
    </row>
    <row r="31" spans="1:17" ht="15.75" thickBot="1">
      <c r="A31" s="26">
        <v>25</v>
      </c>
      <c r="B31" s="25" t="s">
        <v>4</v>
      </c>
      <c r="C31" s="24">
        <v>0</v>
      </c>
      <c r="D31" s="24">
        <v>0</v>
      </c>
      <c r="E31" s="24">
        <f>C31*D31</f>
        <v>0</v>
      </c>
      <c r="F31" s="24">
        <v>8.5</v>
      </c>
      <c r="G31" s="24">
        <v>0</v>
      </c>
      <c r="H31" s="22">
        <v>69</v>
      </c>
      <c r="I31" s="22">
        <v>214</v>
      </c>
      <c r="J31" s="23">
        <f>H31*I31</f>
        <v>14766</v>
      </c>
      <c r="K31" s="22">
        <v>5</v>
      </c>
      <c r="L31" s="22">
        <v>18</v>
      </c>
      <c r="M31" s="21">
        <f>F31+K31</f>
        <v>13.5</v>
      </c>
      <c r="N31" s="21">
        <f>D31+I31</f>
        <v>214</v>
      </c>
      <c r="O31" s="21">
        <f>E31+J31</f>
        <v>14766</v>
      </c>
      <c r="P31" s="20">
        <v>19</v>
      </c>
      <c r="Q31" s="19"/>
    </row>
    <row r="32" spans="1:17">
      <c r="A32" s="18">
        <v>26</v>
      </c>
      <c r="B32" s="17" t="s">
        <v>3</v>
      </c>
      <c r="C32" s="16">
        <v>12</v>
      </c>
      <c r="D32" s="16">
        <v>10</v>
      </c>
      <c r="E32" s="16">
        <f>C32*D32</f>
        <v>120</v>
      </c>
      <c r="F32" s="16">
        <v>5</v>
      </c>
      <c r="G32" s="16">
        <v>28</v>
      </c>
      <c r="H32" s="14">
        <v>79</v>
      </c>
      <c r="I32" s="15">
        <v>568</v>
      </c>
      <c r="J32" s="14">
        <f>H32*I32</f>
        <v>44872</v>
      </c>
      <c r="K32" s="14">
        <v>3</v>
      </c>
      <c r="L32" s="14">
        <v>10</v>
      </c>
      <c r="M32" s="13">
        <f>F32+K32</f>
        <v>8</v>
      </c>
      <c r="N32" s="13">
        <f>D32+I32</f>
        <v>578</v>
      </c>
      <c r="O32" s="13">
        <f>E32+J32</f>
        <v>44992</v>
      </c>
      <c r="P32" s="13">
        <v>10</v>
      </c>
      <c r="Q32" s="12">
        <v>17</v>
      </c>
    </row>
    <row r="33" spans="1:17">
      <c r="A33" s="6">
        <v>27</v>
      </c>
      <c r="B33" s="11" t="s">
        <v>2</v>
      </c>
      <c r="C33" s="10">
        <v>20</v>
      </c>
      <c r="D33" s="10">
        <v>62</v>
      </c>
      <c r="E33" s="10">
        <f>C33*D33</f>
        <v>1240</v>
      </c>
      <c r="F33" s="10">
        <v>8</v>
      </c>
      <c r="G33" s="10">
        <v>26</v>
      </c>
      <c r="H33" s="9">
        <v>70</v>
      </c>
      <c r="I33" s="9">
        <v>300</v>
      </c>
      <c r="J33" s="9">
        <f>H33*I33</f>
        <v>21000</v>
      </c>
      <c r="K33" s="9">
        <v>3</v>
      </c>
      <c r="L33" s="9">
        <v>16</v>
      </c>
      <c r="M33" s="8">
        <f>F33+K33</f>
        <v>11</v>
      </c>
      <c r="N33" s="8">
        <f>D33+I33</f>
        <v>362</v>
      </c>
      <c r="O33" s="8">
        <f>E33+J33</f>
        <v>22240</v>
      </c>
      <c r="P33" s="8">
        <v>15</v>
      </c>
      <c r="Q33" s="7">
        <v>18</v>
      </c>
    </row>
    <row r="34" spans="1:17">
      <c r="A34" s="6">
        <v>28</v>
      </c>
      <c r="B34" s="11" t="s">
        <v>1</v>
      </c>
      <c r="C34" s="10">
        <v>171</v>
      </c>
      <c r="D34" s="10">
        <v>354</v>
      </c>
      <c r="E34" s="10">
        <f>C34*D34</f>
        <v>60534</v>
      </c>
      <c r="F34" s="10">
        <v>1</v>
      </c>
      <c r="G34" s="10">
        <v>6</v>
      </c>
      <c r="H34" s="9">
        <v>12</v>
      </c>
      <c r="I34" s="9">
        <v>18</v>
      </c>
      <c r="J34" s="9">
        <f>H34*I34</f>
        <v>216</v>
      </c>
      <c r="K34" s="9">
        <v>8</v>
      </c>
      <c r="L34" s="9">
        <v>31</v>
      </c>
      <c r="M34" s="8">
        <f>F34+K34</f>
        <v>9</v>
      </c>
      <c r="N34" s="8">
        <f>D34+I34</f>
        <v>372</v>
      </c>
      <c r="O34" s="8">
        <f>E34+J34</f>
        <v>60750</v>
      </c>
      <c r="P34" s="8">
        <v>12</v>
      </c>
      <c r="Q34" s="7">
        <v>16</v>
      </c>
    </row>
    <row r="35" spans="1:17" ht="15.75" thickBot="1">
      <c r="A35" s="6">
        <v>29</v>
      </c>
      <c r="B35" s="5" t="s">
        <v>0</v>
      </c>
      <c r="C35" s="4">
        <v>65</v>
      </c>
      <c r="D35" s="4">
        <v>230</v>
      </c>
      <c r="E35" s="4">
        <f>C35*D35</f>
        <v>14950</v>
      </c>
      <c r="F35" s="4">
        <v>5</v>
      </c>
      <c r="G35" s="4">
        <v>14</v>
      </c>
      <c r="H35" s="3">
        <v>0</v>
      </c>
      <c r="I35" s="3">
        <v>0</v>
      </c>
      <c r="J35" s="3">
        <f>H35*I35</f>
        <v>0</v>
      </c>
      <c r="K35" s="3">
        <v>9</v>
      </c>
      <c r="L35" s="3">
        <v>0</v>
      </c>
      <c r="M35" s="2">
        <f>F35+K35</f>
        <v>14</v>
      </c>
      <c r="N35" s="2">
        <f>D35+I35</f>
        <v>230</v>
      </c>
      <c r="O35" s="2">
        <f>E35+J35</f>
        <v>14950</v>
      </c>
      <c r="P35" s="2">
        <v>22</v>
      </c>
      <c r="Q35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2017-08-15T18:10:34Z</dcterms:modified>
</cp:coreProperties>
</file>