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showInkAnnotation="0" defaultThemeVersion="124226"/>
  <bookViews>
    <workbookView xWindow="120" yWindow="105" windowWidth="15120" windowHeight="8010"/>
  </bookViews>
  <sheets>
    <sheet name="Order form EC 2015 " sheetId="18" r:id="rId1"/>
  </sheets>
  <calcPr calcId="145621" refMode="R1C1"/>
</workbook>
</file>

<file path=xl/calcChain.xml><?xml version="1.0" encoding="utf-8"?>
<calcChain xmlns="http://schemas.openxmlformats.org/spreadsheetml/2006/main">
  <c r="J57" i="18" l="1"/>
  <c r="M37" i="18"/>
  <c r="I37" i="18"/>
  <c r="D37" i="18"/>
  <c r="A37" i="18"/>
  <c r="G50" i="18"/>
  <c r="D50" i="18"/>
  <c r="G49" i="18"/>
  <c r="D49" i="18"/>
  <c r="G48" i="18"/>
  <c r="D48" i="18"/>
  <c r="G47" i="18"/>
  <c r="D47" i="18"/>
  <c r="G46" i="18"/>
  <c r="D46" i="18"/>
  <c r="G45" i="18"/>
  <c r="D45" i="18"/>
  <c r="G44" i="18"/>
  <c r="D44" i="18"/>
  <c r="G43" i="18"/>
  <c r="D43" i="18"/>
  <c r="G42" i="18"/>
  <c r="D42" i="18"/>
  <c r="G41" i="18"/>
  <c r="G51" i="18" s="1"/>
  <c r="D41" i="18"/>
  <c r="D51" i="18" l="1"/>
  <c r="O53" i="18" s="1"/>
  <c r="P15" i="18"/>
  <c r="P14" i="18"/>
  <c r="P13" i="18"/>
  <c r="P12" i="18"/>
  <c r="P11" i="18"/>
  <c r="P10" i="18"/>
  <c r="P9" i="18"/>
  <c r="P8" i="18"/>
  <c r="P7" i="18"/>
  <c r="P6" i="18"/>
  <c r="M15" i="18"/>
  <c r="M14" i="18"/>
  <c r="M13" i="18"/>
  <c r="M12" i="18"/>
  <c r="M11" i="18"/>
  <c r="M10" i="18"/>
  <c r="M9" i="18"/>
  <c r="M8" i="18"/>
  <c r="M7" i="18"/>
  <c r="M6" i="18"/>
  <c r="J15" i="18"/>
  <c r="J14" i="18"/>
  <c r="J13" i="18"/>
  <c r="J12" i="18"/>
  <c r="J11" i="18"/>
  <c r="J10" i="18"/>
  <c r="J9" i="18"/>
  <c r="J8" i="18"/>
  <c r="J7" i="18"/>
  <c r="J6" i="18"/>
  <c r="G15" i="18"/>
  <c r="G14" i="18"/>
  <c r="G13" i="18"/>
  <c r="G12" i="18"/>
  <c r="G11" i="18"/>
  <c r="G10" i="18"/>
  <c r="G9" i="18"/>
  <c r="G8" i="18"/>
  <c r="G7" i="18"/>
  <c r="G6" i="18"/>
  <c r="D15" i="18"/>
  <c r="D8" i="18"/>
  <c r="D9" i="18"/>
  <c r="D10" i="18"/>
  <c r="D11" i="18"/>
  <c r="D12" i="18"/>
  <c r="D13" i="18"/>
  <c r="D14" i="18"/>
  <c r="D7" i="18"/>
  <c r="D6" i="18"/>
  <c r="P16" i="18" l="1"/>
  <c r="M16" i="18"/>
  <c r="J16" i="18"/>
  <c r="G16" i="18"/>
  <c r="D16" i="18"/>
  <c r="O18" i="18" l="1"/>
</calcChain>
</file>

<file path=xl/sharedStrings.xml><?xml version="1.0" encoding="utf-8"?>
<sst xmlns="http://schemas.openxmlformats.org/spreadsheetml/2006/main" count="132" uniqueCount="61">
  <si>
    <t>Наживка</t>
  </si>
  <si>
    <t>Country</t>
  </si>
  <si>
    <t>Contact person</t>
  </si>
  <si>
    <t>Telefon</t>
  </si>
  <si>
    <t>e-mail</t>
  </si>
  <si>
    <t>Training</t>
  </si>
  <si>
    <t>Bait</t>
  </si>
  <si>
    <t>26 June 2015 (Fr)</t>
  </si>
  <si>
    <t>25 June 2015 (Th)</t>
  </si>
  <si>
    <t>24 June 2015 г. (Wed)</t>
  </si>
  <si>
    <t>23 June 2015 (Tu)</t>
  </si>
  <si>
    <t>22 June 2015 (Mon)</t>
  </si>
  <si>
    <t>Joker, kg</t>
  </si>
  <si>
    <t>Qty</t>
  </si>
  <si>
    <t>Addition</t>
  </si>
  <si>
    <t>Bloodworm, kg</t>
  </si>
  <si>
    <r>
      <t>Maggot, l</t>
    </r>
    <r>
      <rPr>
        <b/>
        <sz val="11"/>
        <color theme="1"/>
        <rFont val="Calibri"/>
        <family val="2"/>
        <charset val="204"/>
        <scheme val="minor"/>
      </rPr>
      <t>*</t>
    </r>
  </si>
  <si>
    <r>
      <t>Maggot red, l</t>
    </r>
    <r>
      <rPr>
        <b/>
        <sz val="11"/>
        <color theme="1"/>
        <rFont val="Calibri"/>
        <family val="2"/>
        <charset val="204"/>
        <scheme val="minor"/>
      </rPr>
      <t>*</t>
    </r>
  </si>
  <si>
    <r>
      <t>Maggot mix, l</t>
    </r>
    <r>
      <rPr>
        <b/>
        <sz val="11"/>
        <color theme="1"/>
        <rFont val="Calibri"/>
        <family val="2"/>
        <charset val="204"/>
        <scheme val="minor"/>
      </rPr>
      <t>*</t>
    </r>
  </si>
  <si>
    <r>
      <t>Pink, l</t>
    </r>
    <r>
      <rPr>
        <b/>
        <sz val="11"/>
        <color theme="1"/>
        <rFont val="Calibri"/>
        <family val="2"/>
        <charset val="204"/>
        <scheme val="minor"/>
      </rPr>
      <t>*</t>
    </r>
  </si>
  <si>
    <r>
      <t>Pink red, l</t>
    </r>
    <r>
      <rPr>
        <b/>
        <sz val="11"/>
        <color theme="1"/>
        <rFont val="Calibri"/>
        <family val="2"/>
        <charset val="204"/>
        <scheme val="minor"/>
      </rPr>
      <t>*</t>
    </r>
  </si>
  <si>
    <r>
      <t>Pink mix, l</t>
    </r>
    <r>
      <rPr>
        <b/>
        <sz val="11"/>
        <color theme="1"/>
        <rFont val="Calibri"/>
        <family val="2"/>
        <charset val="204"/>
        <scheme val="minor"/>
      </rPr>
      <t>*</t>
    </r>
  </si>
  <si>
    <r>
      <t>Caster, l</t>
    </r>
    <r>
      <rPr>
        <b/>
        <sz val="11"/>
        <color theme="1"/>
        <rFont val="Calibri"/>
        <family val="2"/>
        <charset val="204"/>
        <scheme val="minor"/>
      </rPr>
      <t>*</t>
    </r>
  </si>
  <si>
    <r>
      <t xml:space="preserve">Worm, pack (200 pc </t>
    </r>
    <r>
      <rPr>
        <sz val="11"/>
        <color theme="1"/>
        <rFont val="Calibri"/>
        <family val="2"/>
        <charset val="204"/>
      </rPr>
      <t>≈ 0,2 l)</t>
    </r>
  </si>
  <si>
    <t>* l - 600 gr</t>
  </si>
  <si>
    <r>
      <t xml:space="preserve">Price, </t>
    </r>
    <r>
      <rPr>
        <sz val="11"/>
        <color theme="1"/>
        <rFont val="Calibri"/>
        <family val="2"/>
        <charset val="204"/>
      </rPr>
      <t>Euro</t>
    </r>
  </si>
  <si>
    <t>Total (Euro)</t>
  </si>
  <si>
    <t>Amount</t>
  </si>
  <si>
    <t>27 June 2015 (Sat)</t>
  </si>
  <si>
    <t>28 June 2015 (Su)</t>
  </si>
  <si>
    <t>Agreed</t>
  </si>
  <si>
    <t>Total amount (Euro)</t>
  </si>
  <si>
    <t>Pavel Shkatula</t>
  </si>
  <si>
    <t>4 June 2015</t>
  </si>
  <si>
    <t>name</t>
  </si>
  <si>
    <t>date</t>
  </si>
  <si>
    <t>signature</t>
  </si>
  <si>
    <t>Schedule importation of bait:</t>
  </si>
  <si>
    <t>27.06.2015 - 7.00 - 8.00</t>
  </si>
  <si>
    <t>28.06.2015 - 7.00 - 8.00</t>
  </si>
  <si>
    <t>PE "Pavel Shkatula", Taxpayer №191471746</t>
  </si>
  <si>
    <t>e-mail: shkatulo@gmail.com</t>
  </si>
  <si>
    <t>mob.tel.: + 375 29 690 76 15</t>
  </si>
  <si>
    <t>Working time: 10.00 - 18.00</t>
  </si>
  <si>
    <t>Terms of delivery:</t>
  </si>
  <si>
    <t>Receiving orders terminated June 4, 2015 (06/04/2015)</t>
  </si>
  <si>
    <t>Execution of orders submitted later can not be guaranteed.</t>
  </si>
  <si>
    <t xml:space="preserve">Bait will be delivered every day before training or championship rowing channel. </t>
  </si>
  <si>
    <t>(This condition can be changed by agreement)</t>
  </si>
  <si>
    <t>Application is filed in this form by e-mail: shkatulo@gmail.com</t>
  </si>
  <si>
    <t>Bait Multiples kg, l, pack (example: 1, 4, 5, etc.)</t>
  </si>
  <si>
    <t>Rejection of the ordered part of the living is not accepted.</t>
  </si>
  <si>
    <t>Addition order may be, but is not guaranteed.</t>
  </si>
  <si>
    <t>Price in Euro, payment in Belarusian rubles at the exchange rate at the time of payment NBRB.</t>
  </si>
  <si>
    <t>Contact: Pavel Shkatula</t>
  </si>
  <si>
    <t>Competitions</t>
  </si>
  <si>
    <t>22.06.2015 - 7.00 - 8.00</t>
  </si>
  <si>
    <t>23.06.2015 - 7.00 - 8.00</t>
  </si>
  <si>
    <t>24.06.2015 - 7.00 - 8.00</t>
  </si>
  <si>
    <t>25.06.2015 - 7.00 - 8.00</t>
  </si>
  <si>
    <t>26.06.2015 - 7.00 - 8.00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</si>
</sst>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3">
    <xf numFmtId="0" fontId="0" fillId="0" borderId="0" xfId="0"/>
    <xf numFmtId="0" fontId="0" fillId="0" borderId="21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0" borderId="26" xfId="0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1" fontId="0" fillId="0" borderId="3" xfId="0" applyNumberFormat="1" applyBorder="1" applyAlignment="1" applyProtection="1">
      <alignment horizontal="center"/>
      <protection locked="0"/>
    </xf>
    <xf numFmtId="1" fontId="0" fillId="0" borderId="31" xfId="0" applyNumberFormat="1" applyBorder="1" applyAlignment="1" applyProtection="1">
      <alignment horizontal="center"/>
      <protection locked="0"/>
    </xf>
    <xf numFmtId="1" fontId="0" fillId="0" borderId="30" xfId="0" applyNumberFormat="1" applyBorder="1" applyAlignment="1" applyProtection="1">
      <alignment horizontal="center"/>
      <protection locked="0"/>
    </xf>
    <xf numFmtId="1" fontId="0" fillId="0" borderId="28" xfId="0" applyNumberFormat="1" applyBorder="1" applyAlignment="1" applyProtection="1">
      <alignment horizontal="center"/>
      <protection locked="0"/>
    </xf>
    <xf numFmtId="1" fontId="0" fillId="0" borderId="7" xfId="0" applyNumberFormat="1" applyBorder="1" applyAlignment="1" applyProtection="1">
      <alignment horizontal="center"/>
      <protection locked="0"/>
    </xf>
    <xf numFmtId="1" fontId="0" fillId="0" borderId="14" xfId="0" applyNumberFormat="1" applyBorder="1" applyAlignment="1" applyProtection="1">
      <alignment horizontal="center"/>
    </xf>
    <xf numFmtId="0" fontId="3" fillId="0" borderId="0" xfId="1" applyBorder="1" applyAlignment="1" applyProtection="1"/>
    <xf numFmtId="0" fontId="0" fillId="0" borderId="0" xfId="0" applyProtection="1">
      <protection locked="0"/>
    </xf>
    <xf numFmtId="0" fontId="1" fillId="0" borderId="0" xfId="0" applyFont="1" applyBorder="1" applyProtection="1"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protection locked="0"/>
    </xf>
    <xf numFmtId="0" fontId="1" fillId="0" borderId="0" xfId="0" applyFont="1" applyBorder="1" applyAlignment="1" applyProtection="1">
      <protection locked="0"/>
    </xf>
    <xf numFmtId="0" fontId="0" fillId="0" borderId="0" xfId="0" applyFont="1" applyBorder="1" applyAlignment="1" applyProtection="1">
      <alignment horizontal="left"/>
      <protection locked="0"/>
    </xf>
    <xf numFmtId="0" fontId="0" fillId="0" borderId="28" xfId="0" applyBorder="1" applyAlignment="1" applyProtection="1">
      <alignment horizontal="center"/>
    </xf>
    <xf numFmtId="0" fontId="0" fillId="0" borderId="29" xfId="0" applyBorder="1" applyAlignment="1" applyProtection="1">
      <alignment horizontal="center"/>
    </xf>
    <xf numFmtId="0" fontId="0" fillId="0" borderId="27" xfId="0" applyBorder="1" applyAlignment="1" applyProtection="1">
      <alignment horizontal="center"/>
    </xf>
    <xf numFmtId="0" fontId="0" fillId="0" borderId="12" xfId="0" applyBorder="1" applyProtection="1"/>
    <xf numFmtId="0" fontId="0" fillId="0" borderId="32" xfId="0" applyBorder="1" applyProtection="1"/>
    <xf numFmtId="0" fontId="0" fillId="0" borderId="14" xfId="0" applyBorder="1" applyProtection="1"/>
    <xf numFmtId="0" fontId="1" fillId="0" borderId="13" xfId="0" applyFont="1" applyBorder="1" applyAlignment="1" applyProtection="1">
      <alignment horizontal="center"/>
    </xf>
    <xf numFmtId="0" fontId="0" fillId="0" borderId="18" xfId="0" applyFont="1" applyBorder="1" applyProtection="1"/>
    <xf numFmtId="0" fontId="0" fillId="0" borderId="18" xfId="0" applyBorder="1" applyProtection="1"/>
    <xf numFmtId="0" fontId="0" fillId="0" borderId="13" xfId="0" applyFont="1" applyBorder="1" applyProtection="1"/>
    <xf numFmtId="0" fontId="0" fillId="0" borderId="0" xfId="0" applyFont="1" applyBorder="1" applyProtection="1"/>
    <xf numFmtId="0" fontId="0" fillId="0" borderId="0" xfId="0" applyBorder="1" applyProtection="1"/>
    <xf numFmtId="0" fontId="1" fillId="0" borderId="13" xfId="0" applyFont="1" applyBorder="1" applyAlignment="1" applyProtection="1"/>
    <xf numFmtId="0" fontId="0" fillId="0" borderId="13" xfId="0" applyFont="1" applyBorder="1" applyAlignment="1" applyProtection="1"/>
    <xf numFmtId="0" fontId="1" fillId="0" borderId="0" xfId="0" applyFont="1" applyBorder="1" applyAlignment="1" applyProtection="1"/>
    <xf numFmtId="0" fontId="0" fillId="0" borderId="13" xfId="0" applyFont="1" applyBorder="1" applyAlignment="1" applyProtection="1">
      <alignment horizontal="left"/>
    </xf>
    <xf numFmtId="0" fontId="0" fillId="0" borderId="0" xfId="0" applyFont="1" applyBorder="1" applyAlignment="1" applyProtection="1"/>
    <xf numFmtId="0" fontId="1" fillId="0" borderId="13" xfId="0" applyFont="1" applyBorder="1" applyAlignment="1" applyProtection="1">
      <alignment horizontal="left"/>
    </xf>
    <xf numFmtId="0" fontId="0" fillId="0" borderId="19" xfId="0" applyFont="1" applyBorder="1" applyAlignment="1" applyProtection="1"/>
    <xf numFmtId="0" fontId="0" fillId="0" borderId="19" xfId="0" applyBorder="1" applyProtection="1"/>
    <xf numFmtId="0" fontId="0" fillId="0" borderId="13" xfId="0" applyBorder="1" applyProtection="1"/>
    <xf numFmtId="0" fontId="0" fillId="0" borderId="0" xfId="0" applyBorder="1" applyAlignment="1" applyProtection="1"/>
    <xf numFmtId="0" fontId="0" fillId="0" borderId="23" xfId="0" applyBorder="1" applyProtection="1"/>
    <xf numFmtId="0" fontId="0" fillId="0" borderId="24" xfId="0" applyBorder="1" applyProtection="1"/>
    <xf numFmtId="0" fontId="0" fillId="0" borderId="22" xfId="0" applyBorder="1" applyProtection="1"/>
    <xf numFmtId="0" fontId="0" fillId="0" borderId="0" xfId="0" applyFont="1" applyBorder="1" applyAlignment="1" applyProtection="1">
      <alignment horizontal="right"/>
    </xf>
    <xf numFmtId="0" fontId="0" fillId="0" borderId="2" xfId="0" applyBorder="1" applyProtection="1"/>
    <xf numFmtId="0" fontId="0" fillId="0" borderId="2" xfId="0" applyBorder="1" applyAlignment="1" applyProtection="1"/>
    <xf numFmtId="0" fontId="0" fillId="0" borderId="19" xfId="0" applyBorder="1" applyAlignment="1" applyProtection="1">
      <alignment vertical="center"/>
    </xf>
    <xf numFmtId="0" fontId="0" fillId="0" borderId="25" xfId="0" applyBorder="1" applyAlignment="1" applyProtection="1">
      <alignment vertical="center"/>
    </xf>
    <xf numFmtId="0" fontId="0" fillId="0" borderId="20" xfId="0" applyBorder="1" applyAlignment="1" applyProtection="1">
      <alignment vertical="center"/>
    </xf>
    <xf numFmtId="0" fontId="0" fillId="0" borderId="0" xfId="0" applyBorder="1" applyAlignment="1" applyProtection="1">
      <alignment horizontal="center"/>
    </xf>
    <xf numFmtId="0" fontId="1" fillId="0" borderId="18" xfId="0" applyFont="1" applyBorder="1" applyAlignment="1" applyProtection="1"/>
    <xf numFmtId="0" fontId="1" fillId="0" borderId="22" xfId="0" applyFont="1" applyBorder="1" applyAlignment="1" applyProtection="1"/>
    <xf numFmtId="0" fontId="0" fillId="0" borderId="23" xfId="0" applyBorder="1" applyAlignment="1" applyProtection="1">
      <alignment horizontal="center"/>
    </xf>
    <xf numFmtId="1" fontId="0" fillId="0" borderId="19" xfId="0" applyNumberFormat="1" applyBorder="1" applyAlignment="1" applyProtection="1">
      <alignment horizontal="center"/>
    </xf>
    <xf numFmtId="1" fontId="0" fillId="0" borderId="25" xfId="0" applyNumberFormat="1" applyBorder="1" applyAlignment="1" applyProtection="1">
      <alignment horizontal="center"/>
    </xf>
    <xf numFmtId="0" fontId="4" fillId="0" borderId="13" xfId="0" applyFont="1" applyBorder="1" applyAlignment="1" applyProtection="1"/>
    <xf numFmtId="0" fontId="4" fillId="0" borderId="0" xfId="0" applyFont="1" applyBorder="1" applyAlignment="1" applyProtection="1"/>
    <xf numFmtId="0" fontId="4" fillId="0" borderId="23" xfId="0" applyFont="1" applyBorder="1" applyAlignment="1" applyProtection="1"/>
    <xf numFmtId="0" fontId="0" fillId="0" borderId="20" xfId="0" applyBorder="1" applyAlignment="1" applyProtection="1"/>
    <xf numFmtId="0" fontId="0" fillId="0" borderId="19" xfId="0" applyBorder="1" applyAlignment="1" applyProtection="1"/>
    <xf numFmtId="0" fontId="5" fillId="0" borderId="0" xfId="0" applyFont="1" applyBorder="1" applyAlignment="1" applyProtection="1">
      <alignment horizontal="center" vertical="top"/>
    </xf>
    <xf numFmtId="0" fontId="0" fillId="0" borderId="9" xfId="0" applyBorder="1" applyAlignment="1" applyProtection="1">
      <alignment horizontal="center"/>
    </xf>
    <xf numFmtId="0" fontId="1" fillId="0" borderId="20" xfId="0" applyFont="1" applyBorder="1" applyAlignment="1" applyProtection="1">
      <alignment horizontal="center"/>
    </xf>
    <xf numFmtId="1" fontId="0" fillId="0" borderId="0" xfId="0" applyNumberFormat="1" applyBorder="1" applyAlignment="1" applyProtection="1">
      <alignment horizontal="center"/>
    </xf>
    <xf numFmtId="0" fontId="1" fillId="0" borderId="20" xfId="0" applyFont="1" applyBorder="1" applyAlignment="1" applyProtection="1">
      <alignment horizontal="left"/>
    </xf>
    <xf numFmtId="0" fontId="5" fillId="0" borderId="0" xfId="0" applyFont="1" applyBorder="1" applyAlignment="1" applyProtection="1">
      <alignment horizontal="center" vertical="top"/>
    </xf>
    <xf numFmtId="0" fontId="2" fillId="0" borderId="13" xfId="0" applyFont="1" applyBorder="1" applyAlignment="1" applyProtection="1"/>
    <xf numFmtId="0" fontId="2" fillId="0" borderId="24" xfId="0" applyFont="1" applyBorder="1" applyProtection="1"/>
    <xf numFmtId="0" fontId="7" fillId="0" borderId="13" xfId="0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7" fillId="0" borderId="23" xfId="0" applyFont="1" applyBorder="1" applyAlignment="1" applyProtection="1">
      <alignment horizontal="center" vertical="center"/>
    </xf>
    <xf numFmtId="0" fontId="0" fillId="0" borderId="20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25" xfId="0" applyBorder="1" applyAlignment="1" applyProtection="1">
      <alignment horizontal="center"/>
    </xf>
    <xf numFmtId="0" fontId="2" fillId="0" borderId="24" xfId="0" applyFont="1" applyBorder="1" applyAlignment="1" applyProtection="1">
      <alignment horizontal="center"/>
    </xf>
    <xf numFmtId="0" fontId="2" fillId="0" borderId="18" xfId="0" applyFont="1" applyBorder="1" applyAlignment="1" applyProtection="1">
      <alignment horizontal="center"/>
    </xf>
    <xf numFmtId="0" fontId="2" fillId="0" borderId="22" xfId="0" applyFont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 vertical="top"/>
    </xf>
    <xf numFmtId="0" fontId="5" fillId="0" borderId="23" xfId="0" applyFont="1" applyBorder="1" applyAlignment="1" applyProtection="1">
      <alignment horizontal="center" vertical="top"/>
    </xf>
    <xf numFmtId="0" fontId="1" fillId="0" borderId="24" xfId="0" applyFont="1" applyBorder="1" applyAlignment="1" applyProtection="1">
      <alignment horizontal="center" vertical="top"/>
    </xf>
    <xf numFmtId="0" fontId="1" fillId="0" borderId="18" xfId="0" applyFont="1" applyBorder="1" applyAlignment="1" applyProtection="1">
      <alignment horizontal="center" vertical="top"/>
    </xf>
    <xf numFmtId="0" fontId="1" fillId="0" borderId="0" xfId="0" applyFont="1" applyBorder="1" applyAlignment="1" applyProtection="1">
      <alignment horizontal="center" vertical="top"/>
    </xf>
    <xf numFmtId="0" fontId="1" fillId="0" borderId="23" xfId="0" applyFont="1" applyBorder="1" applyAlignment="1" applyProtection="1">
      <alignment horizontal="center" vertical="top"/>
    </xf>
    <xf numFmtId="0" fontId="7" fillId="0" borderId="24" xfId="0" applyFont="1" applyBorder="1" applyAlignment="1" applyProtection="1">
      <alignment horizontal="center" vertical="top"/>
      <protection locked="0"/>
    </xf>
    <xf numFmtId="0" fontId="7" fillId="0" borderId="18" xfId="0" applyFont="1" applyBorder="1" applyAlignment="1" applyProtection="1">
      <alignment horizontal="center" vertical="top"/>
      <protection locked="0"/>
    </xf>
    <xf numFmtId="0" fontId="7" fillId="0" borderId="22" xfId="0" applyFont="1" applyBorder="1" applyAlignment="1" applyProtection="1">
      <alignment horizontal="center" vertical="top"/>
      <protection locked="0"/>
    </xf>
    <xf numFmtId="0" fontId="7" fillId="0" borderId="13" xfId="0" applyFont="1" applyBorder="1" applyAlignment="1" applyProtection="1">
      <alignment horizontal="center" vertical="top"/>
      <protection locked="0"/>
    </xf>
    <xf numFmtId="0" fontId="7" fillId="0" borderId="0" xfId="0" applyFont="1" applyBorder="1" applyAlignment="1" applyProtection="1">
      <alignment horizontal="center" vertical="top"/>
      <protection locked="0"/>
    </xf>
    <xf numFmtId="0" fontId="7" fillId="0" borderId="23" xfId="0" applyFont="1" applyBorder="1" applyAlignment="1" applyProtection="1">
      <alignment horizontal="center" vertical="top"/>
      <protection locked="0"/>
    </xf>
    <xf numFmtId="0" fontId="7" fillId="0" borderId="20" xfId="0" applyFont="1" applyBorder="1" applyAlignment="1" applyProtection="1">
      <alignment horizontal="center" vertical="top"/>
      <protection locked="0"/>
    </xf>
    <xf numFmtId="0" fontId="7" fillId="0" borderId="19" xfId="0" applyFont="1" applyBorder="1" applyAlignment="1" applyProtection="1">
      <alignment horizontal="center" vertical="top"/>
      <protection locked="0"/>
    </xf>
    <xf numFmtId="0" fontId="7" fillId="0" borderId="25" xfId="0" applyFont="1" applyBorder="1" applyAlignment="1" applyProtection="1">
      <alignment horizontal="center" vertical="top"/>
      <protection locked="0"/>
    </xf>
    <xf numFmtId="0" fontId="7" fillId="0" borderId="13" xfId="0" applyFont="1" applyBorder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0" fontId="7" fillId="0" borderId="23" xfId="0" applyFont="1" applyBorder="1" applyAlignment="1" applyProtection="1">
      <alignment horizontal="center"/>
    </xf>
    <xf numFmtId="0" fontId="0" fillId="0" borderId="13" xfId="0" applyFont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horizontal="center" vertical="center"/>
    </xf>
    <xf numFmtId="0" fontId="0" fillId="0" borderId="23" xfId="0" applyFont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0" fontId="1" fillId="0" borderId="15" xfId="0" applyFont="1" applyFill="1" applyBorder="1" applyAlignment="1" applyProtection="1">
      <alignment horizontal="center"/>
    </xf>
    <xf numFmtId="0" fontId="1" fillId="0" borderId="16" xfId="0" applyFont="1" applyFill="1" applyBorder="1" applyAlignment="1" applyProtection="1">
      <alignment horizontal="center"/>
    </xf>
    <xf numFmtId="0" fontId="1" fillId="0" borderId="17" xfId="0" applyFont="1" applyFill="1" applyBorder="1" applyAlignment="1" applyProtection="1">
      <alignment horizontal="center"/>
    </xf>
    <xf numFmtId="1" fontId="1" fillId="0" borderId="15" xfId="0" applyNumberFormat="1" applyFont="1" applyFill="1" applyBorder="1" applyAlignment="1" applyProtection="1">
      <alignment horizontal="center"/>
    </xf>
    <xf numFmtId="1" fontId="1" fillId="0" borderId="17" xfId="0" applyNumberFormat="1" applyFont="1" applyFill="1" applyBorder="1" applyAlignment="1" applyProtection="1">
      <alignment horizontal="center"/>
    </xf>
    <xf numFmtId="49" fontId="0" fillId="0" borderId="38" xfId="0" applyNumberFormat="1" applyBorder="1" applyAlignment="1" applyProtection="1">
      <alignment horizontal="center" vertical="center"/>
    </xf>
    <xf numFmtId="0" fontId="0" fillId="0" borderId="16" xfId="0" applyNumberFormat="1" applyBorder="1" applyAlignment="1" applyProtection="1">
      <alignment horizontal="center" vertical="center"/>
    </xf>
    <xf numFmtId="0" fontId="0" fillId="0" borderId="37" xfId="0" applyNumberFormat="1" applyBorder="1" applyAlignment="1" applyProtection="1">
      <alignment horizontal="center" vertical="center"/>
    </xf>
    <xf numFmtId="0" fontId="0" fillId="0" borderId="38" xfId="0" applyBorder="1" applyAlignment="1" applyProtection="1">
      <alignment horizontal="center" vertical="center"/>
    </xf>
    <xf numFmtId="0" fontId="0" fillId="0" borderId="16" xfId="0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/>
    </xf>
    <xf numFmtId="0" fontId="1" fillId="0" borderId="36" xfId="0" applyFont="1" applyBorder="1" applyAlignment="1" applyProtection="1">
      <alignment horizontal="center"/>
    </xf>
    <xf numFmtId="0" fontId="1" fillId="0" borderId="34" xfId="0" applyFont="1" applyBorder="1" applyAlignment="1" applyProtection="1">
      <alignment horizontal="center"/>
    </xf>
    <xf numFmtId="49" fontId="0" fillId="0" borderId="38" xfId="0" applyNumberFormat="1" applyBorder="1" applyAlignment="1" applyProtection="1">
      <alignment horizontal="center" vertical="center"/>
      <protection locked="0"/>
    </xf>
    <xf numFmtId="49" fontId="0" fillId="0" borderId="16" xfId="0" applyNumberFormat="1" applyBorder="1" applyAlignment="1" applyProtection="1">
      <alignment horizontal="center" vertical="center"/>
      <protection locked="0"/>
    </xf>
    <xf numFmtId="49" fontId="0" fillId="0" borderId="37" xfId="0" applyNumberFormat="1" applyBorder="1" applyAlignment="1" applyProtection="1">
      <alignment horizontal="center" vertical="center"/>
      <protection locked="0"/>
    </xf>
    <xf numFmtId="0" fontId="3" fillId="0" borderId="38" xfId="1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0" fontId="0" fillId="0" borderId="38" xfId="0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 vertical="center"/>
    </xf>
    <xf numFmtId="0" fontId="0" fillId="0" borderId="11" xfId="0" applyBorder="1" applyAlignment="1" applyProtection="1">
      <alignment horizontal="center" vertical="center"/>
    </xf>
    <xf numFmtId="0" fontId="4" fillId="0" borderId="3" xfId="0" applyFont="1" applyBorder="1" applyAlignment="1" applyProtection="1">
      <alignment horizontal="center"/>
    </xf>
    <xf numFmtId="0" fontId="4" fillId="0" borderId="4" xfId="0" applyFont="1" applyBorder="1" applyAlignment="1" applyProtection="1">
      <alignment horizontal="center"/>
    </xf>
    <xf numFmtId="0" fontId="4" fillId="0" borderId="5" xfId="0" applyFont="1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0" fontId="7" fillId="0" borderId="13" xfId="0" applyFont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1" fillId="0" borderId="20" xfId="0" applyFont="1" applyBorder="1" applyAlignment="1" applyProtection="1">
      <alignment horizontal="center"/>
    </xf>
    <xf numFmtId="0" fontId="1" fillId="0" borderId="19" xfId="0" applyFont="1" applyBorder="1" applyAlignment="1" applyProtection="1">
      <alignment horizontal="center"/>
    </xf>
    <xf numFmtId="0" fontId="1" fillId="0" borderId="25" xfId="0" applyFont="1" applyBorder="1" applyAlignment="1" applyProtection="1">
      <alignment horizontal="center"/>
    </xf>
    <xf numFmtId="0" fontId="1" fillId="0" borderId="15" xfId="0" applyFont="1" applyBorder="1" applyAlignment="1" applyProtection="1">
      <alignment horizontal="center"/>
    </xf>
    <xf numFmtId="0" fontId="1" fillId="0" borderId="16" xfId="0" applyFont="1" applyBorder="1" applyAlignment="1" applyProtection="1">
      <alignment horizontal="center"/>
    </xf>
    <xf numFmtId="0" fontId="1" fillId="0" borderId="17" xfId="0" applyFont="1" applyBorder="1" applyAlignment="1" applyProtection="1">
      <alignment horizontal="center"/>
    </xf>
    <xf numFmtId="0" fontId="0" fillId="0" borderId="12" xfId="0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0" fontId="0" fillId="0" borderId="37" xfId="0" applyBorder="1" applyAlignment="1" applyProtection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37</xdr:row>
      <xdr:rowOff>85725</xdr:rowOff>
    </xdr:from>
    <xdr:to>
      <xdr:col>9</xdr:col>
      <xdr:colOff>228600</xdr:colOff>
      <xdr:row>50</xdr:row>
      <xdr:rowOff>123825</xdr:rowOff>
    </xdr:to>
    <xdr:pic>
      <xdr:nvPicPr>
        <xdr:cNvPr id="4" name="Рисунок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7267575"/>
          <a:ext cx="1181100" cy="2543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381000</xdr:colOff>
      <xdr:row>44</xdr:row>
      <xdr:rowOff>66675</xdr:rowOff>
    </xdr:from>
    <xdr:to>
      <xdr:col>11</xdr:col>
      <xdr:colOff>695325</xdr:colOff>
      <xdr:row>50</xdr:row>
      <xdr:rowOff>85725</xdr:rowOff>
    </xdr:to>
    <xdr:pic>
      <xdr:nvPicPr>
        <xdr:cNvPr id="5" name="Рисунок 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8875" y="8601075"/>
          <a:ext cx="1133475" cy="1171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685800</xdr:colOff>
      <xdr:row>38</xdr:row>
      <xdr:rowOff>114300</xdr:rowOff>
    </xdr:from>
    <xdr:to>
      <xdr:col>15</xdr:col>
      <xdr:colOff>438150</xdr:colOff>
      <xdr:row>48</xdr:row>
      <xdr:rowOff>142875</xdr:rowOff>
    </xdr:to>
    <xdr:pic>
      <xdr:nvPicPr>
        <xdr:cNvPr id="9" name="Рисунок 8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62825" y="7496175"/>
          <a:ext cx="2000250" cy="1943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428625</xdr:colOff>
      <xdr:row>37</xdr:row>
      <xdr:rowOff>76200</xdr:rowOff>
    </xdr:from>
    <xdr:to>
      <xdr:col>11</xdr:col>
      <xdr:colOff>590550</xdr:colOff>
      <xdr:row>43</xdr:row>
      <xdr:rowOff>133350</xdr:rowOff>
    </xdr:to>
    <xdr:pic>
      <xdr:nvPicPr>
        <xdr:cNvPr id="12" name="Рисунок 1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0" y="7258050"/>
          <a:ext cx="981075" cy="1219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0"/>
  <sheetViews>
    <sheetView tabSelected="1" workbookViewId="0">
      <selection activeCell="A2" sqref="A2:C2"/>
    </sheetView>
  </sheetViews>
  <sheetFormatPr defaultRowHeight="15" x14ac:dyDescent="0.25"/>
  <cols>
    <col min="1" max="1" width="26.7109375" style="13" customWidth="1"/>
    <col min="2" max="2" width="4.42578125" style="13" customWidth="1"/>
    <col min="3" max="3" width="10.7109375" style="13" customWidth="1"/>
    <col min="4" max="4" width="7.85546875" style="13" customWidth="1"/>
    <col min="5" max="5" width="4.42578125" style="13" customWidth="1"/>
    <col min="6" max="6" width="10.7109375" style="13" customWidth="1"/>
    <col min="7" max="7" width="7.85546875" style="13" customWidth="1"/>
    <col min="8" max="8" width="4.42578125" style="13" customWidth="1"/>
    <col min="9" max="9" width="10.7109375" style="13" customWidth="1"/>
    <col min="10" max="10" width="7.85546875" style="13" customWidth="1"/>
    <col min="11" max="11" width="4.42578125" style="13" customWidth="1"/>
    <col min="12" max="12" width="10.7109375" style="13" customWidth="1"/>
    <col min="13" max="13" width="7.85546875" style="13" customWidth="1"/>
    <col min="14" max="14" width="4.42578125" style="13" customWidth="1"/>
    <col min="15" max="15" width="10.7109375" style="13" customWidth="1"/>
    <col min="16" max="16" width="7.85546875" style="13" customWidth="1"/>
    <col min="17" max="16384" width="9.140625" style="13"/>
  </cols>
  <sheetData>
    <row r="1" spans="1:16" ht="15.75" thickBot="1" x14ac:dyDescent="0.3">
      <c r="A1" s="114" t="s">
        <v>1</v>
      </c>
      <c r="B1" s="112"/>
      <c r="C1" s="112"/>
      <c r="D1" s="112" t="s">
        <v>2</v>
      </c>
      <c r="E1" s="112"/>
      <c r="F1" s="112"/>
      <c r="G1" s="112"/>
      <c r="H1" s="112"/>
      <c r="I1" s="112" t="s">
        <v>3</v>
      </c>
      <c r="J1" s="112"/>
      <c r="K1" s="112"/>
      <c r="L1" s="112"/>
      <c r="M1" s="112" t="s">
        <v>4</v>
      </c>
      <c r="N1" s="112"/>
      <c r="O1" s="112"/>
      <c r="P1" s="113"/>
    </row>
    <row r="2" spans="1:16" ht="15.75" thickBot="1" x14ac:dyDescent="0.3">
      <c r="A2" s="121"/>
      <c r="B2" s="119"/>
      <c r="C2" s="122"/>
      <c r="D2" s="123"/>
      <c r="E2" s="119"/>
      <c r="F2" s="119"/>
      <c r="G2" s="119"/>
      <c r="H2" s="122"/>
      <c r="I2" s="115"/>
      <c r="J2" s="116"/>
      <c r="K2" s="116"/>
      <c r="L2" s="117"/>
      <c r="M2" s="118"/>
      <c r="N2" s="119"/>
      <c r="O2" s="119"/>
      <c r="P2" s="120"/>
    </row>
    <row r="3" spans="1:16" ht="15.75" thickBot="1" x14ac:dyDescent="0.3">
      <c r="A3" s="124" t="s">
        <v>6</v>
      </c>
      <c r="B3" s="134" t="s">
        <v>5</v>
      </c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6"/>
    </row>
    <row r="4" spans="1:16" x14ac:dyDescent="0.25">
      <c r="A4" s="125"/>
      <c r="B4" s="127" t="s">
        <v>11</v>
      </c>
      <c r="C4" s="128"/>
      <c r="D4" s="129"/>
      <c r="E4" s="127" t="s">
        <v>10</v>
      </c>
      <c r="F4" s="128"/>
      <c r="G4" s="129"/>
      <c r="H4" s="127" t="s">
        <v>9</v>
      </c>
      <c r="I4" s="128"/>
      <c r="J4" s="129"/>
      <c r="K4" s="127" t="s">
        <v>8</v>
      </c>
      <c r="L4" s="128"/>
      <c r="M4" s="129"/>
      <c r="N4" s="127" t="s">
        <v>7</v>
      </c>
      <c r="O4" s="128"/>
      <c r="P4" s="129"/>
    </row>
    <row r="5" spans="1:16" ht="15.75" thickBot="1" x14ac:dyDescent="0.3">
      <c r="A5" s="126"/>
      <c r="B5" s="19" t="s">
        <v>13</v>
      </c>
      <c r="C5" s="20" t="s">
        <v>25</v>
      </c>
      <c r="D5" s="21" t="s">
        <v>27</v>
      </c>
      <c r="E5" s="19" t="s">
        <v>13</v>
      </c>
      <c r="F5" s="20" t="s">
        <v>25</v>
      </c>
      <c r="G5" s="21" t="s">
        <v>27</v>
      </c>
      <c r="H5" s="19" t="s">
        <v>13</v>
      </c>
      <c r="I5" s="20" t="s">
        <v>25</v>
      </c>
      <c r="J5" s="21" t="s">
        <v>27</v>
      </c>
      <c r="K5" s="19" t="s">
        <v>13</v>
      </c>
      <c r="L5" s="20" t="s">
        <v>25</v>
      </c>
      <c r="M5" s="21" t="s">
        <v>27</v>
      </c>
      <c r="N5" s="19" t="s">
        <v>13</v>
      </c>
      <c r="O5" s="20" t="s">
        <v>25</v>
      </c>
      <c r="P5" s="21" t="s">
        <v>27</v>
      </c>
    </row>
    <row r="6" spans="1:16" x14ac:dyDescent="0.25">
      <c r="A6" s="22" t="s">
        <v>12</v>
      </c>
      <c r="B6" s="6"/>
      <c r="C6" s="3">
        <v>25</v>
      </c>
      <c r="D6" s="4">
        <f>C6*B6</f>
        <v>0</v>
      </c>
      <c r="E6" s="6"/>
      <c r="F6" s="3">
        <v>25</v>
      </c>
      <c r="G6" s="4">
        <f>F6*E6</f>
        <v>0</v>
      </c>
      <c r="H6" s="6"/>
      <c r="I6" s="3">
        <v>25</v>
      </c>
      <c r="J6" s="4">
        <f>I6*H6</f>
        <v>0</v>
      </c>
      <c r="K6" s="6"/>
      <c r="L6" s="3">
        <v>25</v>
      </c>
      <c r="M6" s="4">
        <f>L6*K6</f>
        <v>0</v>
      </c>
      <c r="N6" s="6"/>
      <c r="O6" s="3">
        <v>25</v>
      </c>
      <c r="P6" s="4">
        <f>O6*N6</f>
        <v>0</v>
      </c>
    </row>
    <row r="7" spans="1:16" x14ac:dyDescent="0.25">
      <c r="A7" s="23" t="s">
        <v>15</v>
      </c>
      <c r="B7" s="7"/>
      <c r="C7" s="5">
        <v>25</v>
      </c>
      <c r="D7" s="2">
        <f>C7*B7</f>
        <v>0</v>
      </c>
      <c r="E7" s="7"/>
      <c r="F7" s="5">
        <v>25</v>
      </c>
      <c r="G7" s="2">
        <f>F7*E7</f>
        <v>0</v>
      </c>
      <c r="H7" s="7"/>
      <c r="I7" s="5">
        <v>25</v>
      </c>
      <c r="J7" s="2">
        <f>I7*H7</f>
        <v>0</v>
      </c>
      <c r="K7" s="7"/>
      <c r="L7" s="5">
        <v>25</v>
      </c>
      <c r="M7" s="2">
        <f>L7*K7</f>
        <v>0</v>
      </c>
      <c r="N7" s="7"/>
      <c r="O7" s="5">
        <v>25</v>
      </c>
      <c r="P7" s="2">
        <f>O7*N7</f>
        <v>0</v>
      </c>
    </row>
    <row r="8" spans="1:16" x14ac:dyDescent="0.25">
      <c r="A8" s="23" t="s">
        <v>16</v>
      </c>
      <c r="B8" s="7"/>
      <c r="C8" s="5">
        <v>12</v>
      </c>
      <c r="D8" s="2">
        <f t="shared" ref="D8:D14" si="0">C8*B8</f>
        <v>0</v>
      </c>
      <c r="E8" s="7"/>
      <c r="F8" s="5">
        <v>12</v>
      </c>
      <c r="G8" s="2">
        <f t="shared" ref="G8:G14" si="1">F8*E8</f>
        <v>0</v>
      </c>
      <c r="H8" s="7"/>
      <c r="I8" s="5">
        <v>12</v>
      </c>
      <c r="J8" s="2">
        <f t="shared" ref="J8:J14" si="2">I8*H8</f>
        <v>0</v>
      </c>
      <c r="K8" s="7"/>
      <c r="L8" s="5">
        <v>12</v>
      </c>
      <c r="M8" s="2">
        <f t="shared" ref="M8:M14" si="3">L8*K8</f>
        <v>0</v>
      </c>
      <c r="N8" s="7"/>
      <c r="O8" s="5">
        <v>12</v>
      </c>
      <c r="P8" s="2">
        <f t="shared" ref="P8:P14" si="4">O8*N8</f>
        <v>0</v>
      </c>
    </row>
    <row r="9" spans="1:16" x14ac:dyDescent="0.25">
      <c r="A9" s="23" t="s">
        <v>17</v>
      </c>
      <c r="B9" s="7"/>
      <c r="C9" s="5">
        <v>16</v>
      </c>
      <c r="D9" s="2">
        <f t="shared" si="0"/>
        <v>0</v>
      </c>
      <c r="E9" s="7"/>
      <c r="F9" s="5">
        <v>16</v>
      </c>
      <c r="G9" s="2">
        <f t="shared" si="1"/>
        <v>0</v>
      </c>
      <c r="H9" s="7"/>
      <c r="I9" s="5">
        <v>16</v>
      </c>
      <c r="J9" s="2">
        <f t="shared" si="2"/>
        <v>0</v>
      </c>
      <c r="K9" s="7"/>
      <c r="L9" s="5">
        <v>16</v>
      </c>
      <c r="M9" s="2">
        <f t="shared" si="3"/>
        <v>0</v>
      </c>
      <c r="N9" s="7"/>
      <c r="O9" s="5">
        <v>16</v>
      </c>
      <c r="P9" s="2">
        <f t="shared" si="4"/>
        <v>0</v>
      </c>
    </row>
    <row r="10" spans="1:16" x14ac:dyDescent="0.25">
      <c r="A10" s="23" t="s">
        <v>18</v>
      </c>
      <c r="B10" s="7"/>
      <c r="C10" s="5">
        <v>14</v>
      </c>
      <c r="D10" s="2">
        <f t="shared" si="0"/>
        <v>0</v>
      </c>
      <c r="E10" s="7"/>
      <c r="F10" s="5">
        <v>14</v>
      </c>
      <c r="G10" s="2">
        <f t="shared" si="1"/>
        <v>0</v>
      </c>
      <c r="H10" s="7"/>
      <c r="I10" s="5">
        <v>14</v>
      </c>
      <c r="J10" s="2">
        <f t="shared" si="2"/>
        <v>0</v>
      </c>
      <c r="K10" s="7"/>
      <c r="L10" s="5">
        <v>14</v>
      </c>
      <c r="M10" s="2">
        <f t="shared" si="3"/>
        <v>0</v>
      </c>
      <c r="N10" s="7"/>
      <c r="O10" s="5">
        <v>14</v>
      </c>
      <c r="P10" s="2">
        <f t="shared" si="4"/>
        <v>0</v>
      </c>
    </row>
    <row r="11" spans="1:16" x14ac:dyDescent="0.25">
      <c r="A11" s="23" t="s">
        <v>19</v>
      </c>
      <c r="B11" s="7"/>
      <c r="C11" s="5">
        <v>15</v>
      </c>
      <c r="D11" s="2">
        <f t="shared" si="0"/>
        <v>0</v>
      </c>
      <c r="E11" s="7"/>
      <c r="F11" s="5">
        <v>15</v>
      </c>
      <c r="G11" s="2">
        <f t="shared" si="1"/>
        <v>0</v>
      </c>
      <c r="H11" s="7"/>
      <c r="I11" s="5">
        <v>15</v>
      </c>
      <c r="J11" s="2">
        <f t="shared" si="2"/>
        <v>0</v>
      </c>
      <c r="K11" s="7"/>
      <c r="L11" s="5">
        <v>15</v>
      </c>
      <c r="M11" s="2">
        <f t="shared" si="3"/>
        <v>0</v>
      </c>
      <c r="N11" s="7"/>
      <c r="O11" s="5">
        <v>15</v>
      </c>
      <c r="P11" s="2">
        <f t="shared" si="4"/>
        <v>0</v>
      </c>
    </row>
    <row r="12" spans="1:16" x14ac:dyDescent="0.25">
      <c r="A12" s="23" t="s">
        <v>20</v>
      </c>
      <c r="B12" s="8"/>
      <c r="C12" s="5">
        <v>19</v>
      </c>
      <c r="D12" s="2">
        <f t="shared" si="0"/>
        <v>0</v>
      </c>
      <c r="E12" s="8"/>
      <c r="F12" s="5">
        <v>19</v>
      </c>
      <c r="G12" s="2">
        <f t="shared" si="1"/>
        <v>0</v>
      </c>
      <c r="H12" s="8"/>
      <c r="I12" s="5">
        <v>19</v>
      </c>
      <c r="J12" s="2">
        <f t="shared" si="2"/>
        <v>0</v>
      </c>
      <c r="K12" s="8"/>
      <c r="L12" s="5">
        <v>19</v>
      </c>
      <c r="M12" s="2">
        <f t="shared" si="3"/>
        <v>0</v>
      </c>
      <c r="N12" s="8"/>
      <c r="O12" s="5">
        <v>19</v>
      </c>
      <c r="P12" s="2">
        <f t="shared" si="4"/>
        <v>0</v>
      </c>
    </row>
    <row r="13" spans="1:16" x14ac:dyDescent="0.25">
      <c r="A13" s="23" t="s">
        <v>21</v>
      </c>
      <c r="B13" s="9"/>
      <c r="C13" s="5">
        <v>17</v>
      </c>
      <c r="D13" s="2">
        <f t="shared" si="0"/>
        <v>0</v>
      </c>
      <c r="E13" s="9"/>
      <c r="F13" s="5">
        <v>17</v>
      </c>
      <c r="G13" s="2">
        <f t="shared" si="1"/>
        <v>0</v>
      </c>
      <c r="H13" s="9"/>
      <c r="I13" s="5">
        <v>17</v>
      </c>
      <c r="J13" s="2">
        <f t="shared" si="2"/>
        <v>0</v>
      </c>
      <c r="K13" s="9"/>
      <c r="L13" s="5">
        <v>17</v>
      </c>
      <c r="M13" s="2">
        <f t="shared" si="3"/>
        <v>0</v>
      </c>
      <c r="N13" s="9"/>
      <c r="O13" s="5">
        <v>17</v>
      </c>
      <c r="P13" s="2">
        <f t="shared" si="4"/>
        <v>0</v>
      </c>
    </row>
    <row r="14" spans="1:16" x14ac:dyDescent="0.25">
      <c r="A14" s="23" t="s">
        <v>22</v>
      </c>
      <c r="B14" s="9"/>
      <c r="C14" s="5">
        <v>25</v>
      </c>
      <c r="D14" s="2">
        <f t="shared" si="0"/>
        <v>0</v>
      </c>
      <c r="E14" s="9"/>
      <c r="F14" s="5">
        <v>25</v>
      </c>
      <c r="G14" s="2">
        <f t="shared" si="1"/>
        <v>0</v>
      </c>
      <c r="H14" s="9"/>
      <c r="I14" s="5">
        <v>25</v>
      </c>
      <c r="J14" s="2">
        <f t="shared" si="2"/>
        <v>0</v>
      </c>
      <c r="K14" s="9"/>
      <c r="L14" s="5">
        <v>25</v>
      </c>
      <c r="M14" s="2">
        <f t="shared" si="3"/>
        <v>0</v>
      </c>
      <c r="N14" s="9"/>
      <c r="O14" s="5">
        <v>25</v>
      </c>
      <c r="P14" s="2">
        <f t="shared" si="4"/>
        <v>0</v>
      </c>
    </row>
    <row r="15" spans="1:16" ht="15.75" thickBot="1" x14ac:dyDescent="0.3">
      <c r="A15" s="24" t="s">
        <v>23</v>
      </c>
      <c r="B15" s="10"/>
      <c r="C15" s="62">
        <v>5</v>
      </c>
      <c r="D15" s="1">
        <f>C15*B15</f>
        <v>0</v>
      </c>
      <c r="E15" s="10"/>
      <c r="F15" s="62">
        <v>5</v>
      </c>
      <c r="G15" s="1">
        <f>F15*E15</f>
        <v>0</v>
      </c>
      <c r="H15" s="10"/>
      <c r="I15" s="62">
        <v>5</v>
      </c>
      <c r="J15" s="1">
        <f>I15*H15</f>
        <v>0</v>
      </c>
      <c r="K15" s="10"/>
      <c r="L15" s="62">
        <v>5</v>
      </c>
      <c r="M15" s="1">
        <f>L15*K15</f>
        <v>0</v>
      </c>
      <c r="N15" s="10"/>
      <c r="O15" s="62">
        <v>5</v>
      </c>
      <c r="P15" s="1">
        <f>O15*N15</f>
        <v>0</v>
      </c>
    </row>
    <row r="16" spans="1:16" ht="15.75" thickBot="1" x14ac:dyDescent="0.3">
      <c r="A16" s="25" t="s">
        <v>24</v>
      </c>
      <c r="B16" s="130" t="s">
        <v>26</v>
      </c>
      <c r="C16" s="131"/>
      <c r="D16" s="11">
        <f>SUM(D6:D15)</f>
        <v>0</v>
      </c>
      <c r="E16" s="130" t="s">
        <v>26</v>
      </c>
      <c r="F16" s="131"/>
      <c r="G16" s="11">
        <f>SUM(G6:G15)</f>
        <v>0</v>
      </c>
      <c r="H16" s="130" t="s">
        <v>26</v>
      </c>
      <c r="I16" s="131"/>
      <c r="J16" s="11">
        <f>SUM(J6:J15)</f>
        <v>0</v>
      </c>
      <c r="K16" s="130" t="s">
        <v>26</v>
      </c>
      <c r="L16" s="131"/>
      <c r="M16" s="11">
        <f>SUM(M6:M15)</f>
        <v>0</v>
      </c>
      <c r="N16" s="130" t="s">
        <v>26</v>
      </c>
      <c r="O16" s="131"/>
      <c r="P16" s="11">
        <f>SUM(P6:P15)</f>
        <v>0</v>
      </c>
    </row>
    <row r="17" spans="1:18" ht="15.75" thickBot="1" x14ac:dyDescent="0.3">
      <c r="A17" s="68" t="s">
        <v>40</v>
      </c>
      <c r="B17" s="26"/>
      <c r="C17" s="26"/>
      <c r="D17" s="26"/>
      <c r="E17" s="26"/>
      <c r="F17" s="26"/>
      <c r="G17" s="27"/>
      <c r="H17" s="27"/>
      <c r="I17" s="27"/>
      <c r="J17" s="42"/>
      <c r="K17" s="27"/>
      <c r="L17" s="27"/>
      <c r="M17" s="27"/>
      <c r="N17" s="27"/>
      <c r="O17" s="27"/>
      <c r="P17" s="43"/>
      <c r="R17" s="14"/>
    </row>
    <row r="18" spans="1:18" ht="15.75" thickBot="1" x14ac:dyDescent="0.3">
      <c r="A18" s="28" t="s">
        <v>54</v>
      </c>
      <c r="B18" s="29"/>
      <c r="C18" s="29"/>
      <c r="D18" s="29"/>
      <c r="E18" s="29"/>
      <c r="F18" s="29"/>
      <c r="G18" s="30"/>
      <c r="H18" s="30"/>
      <c r="I18" s="30"/>
      <c r="J18" s="99" t="s">
        <v>30</v>
      </c>
      <c r="K18" s="100"/>
      <c r="L18" s="101" t="s">
        <v>31</v>
      </c>
      <c r="M18" s="102"/>
      <c r="N18" s="103"/>
      <c r="O18" s="104">
        <f>D16+G16+J16+M16+P16</f>
        <v>0</v>
      </c>
      <c r="P18" s="105"/>
      <c r="R18" s="14"/>
    </row>
    <row r="19" spans="1:18" x14ac:dyDescent="0.25">
      <c r="A19" s="28" t="s">
        <v>41</v>
      </c>
      <c r="B19" s="29"/>
      <c r="C19" s="29"/>
      <c r="D19" s="29"/>
      <c r="E19" s="29"/>
      <c r="F19" s="29"/>
      <c r="G19" s="30"/>
      <c r="H19" s="30"/>
      <c r="I19" s="30"/>
      <c r="J19" s="39"/>
      <c r="K19" s="44"/>
      <c r="L19" s="12"/>
      <c r="M19" s="30"/>
      <c r="N19" s="30"/>
      <c r="O19" s="30"/>
      <c r="P19" s="41"/>
      <c r="R19" s="15"/>
    </row>
    <row r="20" spans="1:18" x14ac:dyDescent="0.25">
      <c r="A20" s="28" t="s">
        <v>42</v>
      </c>
      <c r="B20" s="29"/>
      <c r="C20" s="29"/>
      <c r="D20" s="29"/>
      <c r="E20" s="29"/>
      <c r="F20" s="29"/>
      <c r="G20" s="30"/>
      <c r="H20" s="30"/>
      <c r="I20" s="30"/>
      <c r="J20" s="93" t="s">
        <v>32</v>
      </c>
      <c r="K20" s="94"/>
      <c r="L20" s="94"/>
      <c r="M20" s="45"/>
      <c r="N20" s="30"/>
      <c r="O20" s="94" t="s">
        <v>33</v>
      </c>
      <c r="P20" s="95"/>
      <c r="R20" s="15"/>
    </row>
    <row r="21" spans="1:18" x14ac:dyDescent="0.25">
      <c r="A21" s="28" t="s">
        <v>43</v>
      </c>
      <c r="B21" s="29"/>
      <c r="C21" s="29"/>
      <c r="D21" s="29"/>
      <c r="E21" s="29"/>
      <c r="F21" s="29"/>
      <c r="G21" s="30"/>
      <c r="H21" s="30"/>
      <c r="I21" s="30"/>
      <c r="J21" s="32"/>
      <c r="K21" s="61" t="s">
        <v>34</v>
      </c>
      <c r="L21" s="35"/>
      <c r="M21" s="61" t="s">
        <v>36</v>
      </c>
      <c r="N21" s="30"/>
      <c r="O21" s="78" t="s">
        <v>35</v>
      </c>
      <c r="P21" s="79"/>
      <c r="R21" s="15"/>
    </row>
    <row r="22" spans="1:18" x14ac:dyDescent="0.25">
      <c r="A22" s="67" t="s">
        <v>44</v>
      </c>
      <c r="B22" s="29"/>
      <c r="C22" s="29"/>
      <c r="D22" s="29"/>
      <c r="E22" s="29"/>
      <c r="F22" s="29"/>
      <c r="G22" s="30"/>
      <c r="H22" s="30"/>
      <c r="I22" s="30"/>
      <c r="J22" s="132"/>
      <c r="K22" s="133"/>
      <c r="L22" s="133"/>
      <c r="M22" s="46"/>
      <c r="N22" s="40"/>
      <c r="O22" s="94" t="s">
        <v>33</v>
      </c>
      <c r="P22" s="95"/>
      <c r="R22" s="16"/>
    </row>
    <row r="23" spans="1:18" x14ac:dyDescent="0.25">
      <c r="A23" s="31" t="s">
        <v>45</v>
      </c>
      <c r="B23" s="29"/>
      <c r="C23" s="29"/>
      <c r="D23" s="29"/>
      <c r="E23" s="29"/>
      <c r="F23" s="29"/>
      <c r="G23" s="30"/>
      <c r="H23" s="30"/>
      <c r="I23" s="30"/>
      <c r="J23" s="39"/>
      <c r="K23" s="61" t="s">
        <v>34</v>
      </c>
      <c r="L23" s="30"/>
      <c r="M23" s="61" t="s">
        <v>36</v>
      </c>
      <c r="N23" s="30"/>
      <c r="O23" s="78" t="s">
        <v>35</v>
      </c>
      <c r="P23" s="79"/>
      <c r="R23" s="16"/>
    </row>
    <row r="24" spans="1:18" ht="15.75" thickBot="1" x14ac:dyDescent="0.3">
      <c r="A24" s="32" t="s">
        <v>46</v>
      </c>
      <c r="B24" s="29"/>
      <c r="C24" s="29"/>
      <c r="D24" s="29"/>
      <c r="E24" s="29"/>
      <c r="F24" s="29"/>
      <c r="G24" s="30"/>
      <c r="H24" s="30"/>
      <c r="I24" s="30"/>
      <c r="J24" s="49"/>
      <c r="K24" s="47"/>
      <c r="L24" s="47"/>
      <c r="M24" s="47"/>
      <c r="N24" s="47"/>
      <c r="O24" s="47"/>
      <c r="P24" s="48"/>
      <c r="R24" s="17"/>
    </row>
    <row r="25" spans="1:18" x14ac:dyDescent="0.25">
      <c r="A25" s="28" t="s">
        <v>47</v>
      </c>
      <c r="B25" s="29"/>
      <c r="C25" s="29"/>
      <c r="D25" s="29"/>
      <c r="E25" s="29"/>
      <c r="F25" s="29"/>
      <c r="G25" s="30"/>
      <c r="H25" s="30"/>
      <c r="I25" s="30"/>
      <c r="J25" s="75" t="s">
        <v>37</v>
      </c>
      <c r="K25" s="76"/>
      <c r="L25" s="76"/>
      <c r="M25" s="76"/>
      <c r="N25" s="76"/>
      <c r="O25" s="76"/>
      <c r="P25" s="77"/>
      <c r="R25" s="14"/>
    </row>
    <row r="26" spans="1:18" x14ac:dyDescent="0.25">
      <c r="A26" s="32" t="s">
        <v>48</v>
      </c>
      <c r="B26" s="33"/>
      <c r="C26" s="33"/>
      <c r="D26" s="30"/>
      <c r="E26" s="30"/>
      <c r="F26" s="30"/>
      <c r="G26" s="30"/>
      <c r="H26" s="30"/>
      <c r="I26" s="30"/>
      <c r="J26" s="69" t="s">
        <v>56</v>
      </c>
      <c r="K26" s="70"/>
      <c r="L26" s="70"/>
      <c r="M26" s="70"/>
      <c r="N26" s="70"/>
      <c r="O26" s="70"/>
      <c r="P26" s="71"/>
      <c r="R26" s="17"/>
    </row>
    <row r="27" spans="1:18" x14ac:dyDescent="0.25">
      <c r="A27" s="34" t="s">
        <v>49</v>
      </c>
      <c r="B27" s="35"/>
      <c r="C27" s="35"/>
      <c r="D27" s="30"/>
      <c r="E27" s="30"/>
      <c r="F27" s="30"/>
      <c r="G27" s="30"/>
      <c r="H27" s="30"/>
      <c r="I27" s="30"/>
      <c r="J27" s="69" t="s">
        <v>57</v>
      </c>
      <c r="K27" s="70"/>
      <c r="L27" s="70"/>
      <c r="M27" s="70"/>
      <c r="N27" s="70"/>
      <c r="O27" s="70"/>
      <c r="P27" s="71"/>
      <c r="R27" s="18"/>
    </row>
    <row r="28" spans="1:18" x14ac:dyDescent="0.25">
      <c r="A28" s="34" t="s">
        <v>50</v>
      </c>
      <c r="B28" s="35"/>
      <c r="C28" s="35"/>
      <c r="D28" s="30"/>
      <c r="E28" s="30"/>
      <c r="F28" s="30"/>
      <c r="G28" s="30"/>
      <c r="H28" s="30"/>
      <c r="I28" s="30"/>
      <c r="J28" s="69" t="s">
        <v>58</v>
      </c>
      <c r="K28" s="70"/>
      <c r="L28" s="70"/>
      <c r="M28" s="70"/>
      <c r="N28" s="70"/>
      <c r="O28" s="70"/>
      <c r="P28" s="71"/>
      <c r="R28" s="18"/>
    </row>
    <row r="29" spans="1:18" x14ac:dyDescent="0.25">
      <c r="A29" s="36" t="s">
        <v>51</v>
      </c>
      <c r="B29" s="35"/>
      <c r="C29" s="35"/>
      <c r="D29" s="30"/>
      <c r="E29" s="30"/>
      <c r="F29" s="30"/>
      <c r="G29" s="30"/>
      <c r="H29" s="30"/>
      <c r="I29" s="30"/>
      <c r="J29" s="69" t="s">
        <v>59</v>
      </c>
      <c r="K29" s="70"/>
      <c r="L29" s="70"/>
      <c r="M29" s="70"/>
      <c r="N29" s="70"/>
      <c r="O29" s="70"/>
      <c r="P29" s="71"/>
      <c r="R29" s="18"/>
    </row>
    <row r="30" spans="1:18" x14ac:dyDescent="0.25">
      <c r="A30" s="36" t="s">
        <v>52</v>
      </c>
      <c r="B30" s="35"/>
      <c r="C30" s="35"/>
      <c r="D30" s="30"/>
      <c r="E30" s="30"/>
      <c r="F30" s="30"/>
      <c r="G30" s="30"/>
      <c r="H30" s="30"/>
      <c r="I30" s="30"/>
      <c r="J30" s="69" t="s">
        <v>60</v>
      </c>
      <c r="K30" s="70"/>
      <c r="L30" s="70"/>
      <c r="M30" s="70"/>
      <c r="N30" s="70"/>
      <c r="O30" s="70"/>
      <c r="P30" s="71"/>
      <c r="R30" s="18"/>
    </row>
    <row r="31" spans="1:18" ht="15.75" thickBot="1" x14ac:dyDescent="0.3">
      <c r="A31" s="65" t="s">
        <v>53</v>
      </c>
      <c r="B31" s="37"/>
      <c r="C31" s="37"/>
      <c r="D31" s="38"/>
      <c r="E31" s="38"/>
      <c r="F31" s="38"/>
      <c r="G31" s="38"/>
      <c r="H31" s="38"/>
      <c r="I31" s="38"/>
      <c r="J31" s="72"/>
      <c r="K31" s="73"/>
      <c r="L31" s="73"/>
      <c r="M31" s="73"/>
      <c r="N31" s="73"/>
      <c r="O31" s="73"/>
      <c r="P31" s="74"/>
      <c r="R31" s="18"/>
    </row>
    <row r="32" spans="1:18" ht="15.75" thickBot="1" x14ac:dyDescent="0.3">
      <c r="A32" s="80" t="s">
        <v>14</v>
      </c>
      <c r="B32" s="81"/>
      <c r="C32" s="81"/>
      <c r="D32" s="81"/>
      <c r="E32" s="81"/>
      <c r="F32" s="81"/>
      <c r="G32" s="81"/>
      <c r="H32" s="81"/>
      <c r="I32" s="81"/>
      <c r="J32" s="82"/>
      <c r="K32" s="82"/>
      <c r="L32" s="82"/>
      <c r="M32" s="82"/>
      <c r="N32" s="82"/>
      <c r="O32" s="82"/>
      <c r="P32" s="83"/>
    </row>
    <row r="33" spans="1:16" x14ac:dyDescent="0.25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6"/>
    </row>
    <row r="34" spans="1:16" x14ac:dyDescent="0.25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9"/>
    </row>
    <row r="35" spans="1:16" ht="15.75" thickBot="1" x14ac:dyDescent="0.3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2"/>
    </row>
    <row r="36" spans="1:16" ht="15.75" thickBot="1" x14ac:dyDescent="0.3">
      <c r="A36" s="114" t="s">
        <v>1</v>
      </c>
      <c r="B36" s="112"/>
      <c r="C36" s="112"/>
      <c r="D36" s="112" t="s">
        <v>2</v>
      </c>
      <c r="E36" s="112"/>
      <c r="F36" s="112"/>
      <c r="G36" s="112"/>
      <c r="H36" s="112"/>
      <c r="I36" s="112" t="s">
        <v>3</v>
      </c>
      <c r="J36" s="112"/>
      <c r="K36" s="112"/>
      <c r="L36" s="112"/>
      <c r="M36" s="112" t="s">
        <v>4</v>
      </c>
      <c r="N36" s="112"/>
      <c r="O36" s="112"/>
      <c r="P36" s="113"/>
    </row>
    <row r="37" spans="1:16" ht="15.75" thickBot="1" x14ac:dyDescent="0.3">
      <c r="A37" s="141">
        <f>A2</f>
        <v>0</v>
      </c>
      <c r="B37" s="110"/>
      <c r="C37" s="142"/>
      <c r="D37" s="109">
        <f>D2</f>
        <v>0</v>
      </c>
      <c r="E37" s="110"/>
      <c r="F37" s="110"/>
      <c r="G37" s="110"/>
      <c r="H37" s="142"/>
      <c r="I37" s="106">
        <f>I2</f>
        <v>0</v>
      </c>
      <c r="J37" s="107"/>
      <c r="K37" s="107"/>
      <c r="L37" s="108"/>
      <c r="M37" s="109">
        <f>M2</f>
        <v>0</v>
      </c>
      <c r="N37" s="110"/>
      <c r="O37" s="110"/>
      <c r="P37" s="111"/>
    </row>
    <row r="38" spans="1:16" ht="15.75" thickBot="1" x14ac:dyDescent="0.3">
      <c r="A38" s="140" t="s">
        <v>0</v>
      </c>
      <c r="B38" s="137" t="s">
        <v>55</v>
      </c>
      <c r="C38" s="138"/>
      <c r="D38" s="138"/>
      <c r="E38" s="138"/>
      <c r="F38" s="138"/>
      <c r="G38" s="139"/>
      <c r="H38" s="51"/>
      <c r="I38" s="51"/>
      <c r="J38" s="51"/>
      <c r="K38" s="51"/>
      <c r="L38" s="51"/>
      <c r="M38" s="51"/>
      <c r="N38" s="51"/>
      <c r="O38" s="51"/>
      <c r="P38" s="52"/>
    </row>
    <row r="39" spans="1:16" x14ac:dyDescent="0.25">
      <c r="A39" s="125"/>
      <c r="B39" s="127" t="s">
        <v>28</v>
      </c>
      <c r="C39" s="128"/>
      <c r="D39" s="129"/>
      <c r="E39" s="127" t="s">
        <v>29</v>
      </c>
      <c r="F39" s="128"/>
      <c r="G39" s="129"/>
      <c r="H39" s="56"/>
      <c r="I39" s="57"/>
      <c r="J39" s="57"/>
      <c r="K39" s="57"/>
      <c r="L39" s="57"/>
      <c r="M39" s="57"/>
      <c r="N39" s="57"/>
      <c r="O39" s="57"/>
      <c r="P39" s="58"/>
    </row>
    <row r="40" spans="1:16" ht="15.75" thickBot="1" x14ac:dyDescent="0.3">
      <c r="A40" s="126"/>
      <c r="B40" s="19" t="s">
        <v>13</v>
      </c>
      <c r="C40" s="20" t="s">
        <v>25</v>
      </c>
      <c r="D40" s="21" t="s">
        <v>27</v>
      </c>
      <c r="E40" s="19" t="s">
        <v>13</v>
      </c>
      <c r="F40" s="20" t="s">
        <v>25</v>
      </c>
      <c r="G40" s="21" t="s">
        <v>27</v>
      </c>
      <c r="H40" s="50"/>
      <c r="I40" s="50"/>
      <c r="J40" s="50"/>
      <c r="K40" s="50"/>
      <c r="L40" s="50"/>
      <c r="M40" s="50"/>
      <c r="N40" s="50"/>
      <c r="O40" s="50"/>
      <c r="P40" s="53"/>
    </row>
    <row r="41" spans="1:16" x14ac:dyDescent="0.25">
      <c r="A41" s="22" t="s">
        <v>12</v>
      </c>
      <c r="B41" s="6"/>
      <c r="C41" s="3">
        <v>25</v>
      </c>
      <c r="D41" s="4">
        <f>C41*B41</f>
        <v>0</v>
      </c>
      <c r="E41" s="6"/>
      <c r="F41" s="3">
        <v>25</v>
      </c>
      <c r="G41" s="4">
        <f>F41*E41</f>
        <v>0</v>
      </c>
      <c r="H41" s="64"/>
      <c r="I41" s="50"/>
      <c r="J41" s="50"/>
      <c r="K41" s="64"/>
      <c r="L41" s="50"/>
      <c r="M41" s="50"/>
      <c r="N41" s="64"/>
      <c r="O41" s="50"/>
      <c r="P41" s="53"/>
    </row>
    <row r="42" spans="1:16" x14ac:dyDescent="0.25">
      <c r="A42" s="23" t="s">
        <v>15</v>
      </c>
      <c r="B42" s="7"/>
      <c r="C42" s="5">
        <v>25</v>
      </c>
      <c r="D42" s="2">
        <f>C42*B42</f>
        <v>0</v>
      </c>
      <c r="E42" s="7"/>
      <c r="F42" s="5">
        <v>25</v>
      </c>
      <c r="G42" s="2">
        <f>F42*E42</f>
        <v>0</v>
      </c>
      <c r="H42" s="64"/>
      <c r="I42" s="50"/>
      <c r="J42" s="50"/>
      <c r="K42" s="64"/>
      <c r="L42" s="50"/>
      <c r="M42" s="50"/>
      <c r="N42" s="64"/>
      <c r="O42" s="50"/>
      <c r="P42" s="53"/>
    </row>
    <row r="43" spans="1:16" x14ac:dyDescent="0.25">
      <c r="A43" s="23" t="s">
        <v>16</v>
      </c>
      <c r="B43" s="7"/>
      <c r="C43" s="5">
        <v>12</v>
      </c>
      <c r="D43" s="2">
        <f t="shared" ref="D43:D49" si="5">C43*B43</f>
        <v>0</v>
      </c>
      <c r="E43" s="7"/>
      <c r="F43" s="5">
        <v>12</v>
      </c>
      <c r="G43" s="2">
        <f t="shared" ref="G43:G49" si="6">F43*E43</f>
        <v>0</v>
      </c>
      <c r="H43" s="64"/>
      <c r="I43" s="50"/>
      <c r="J43" s="50"/>
      <c r="K43" s="64"/>
      <c r="L43" s="50"/>
      <c r="M43" s="50"/>
      <c r="N43" s="64"/>
      <c r="O43" s="50"/>
      <c r="P43" s="53"/>
    </row>
    <row r="44" spans="1:16" x14ac:dyDescent="0.25">
      <c r="A44" s="23" t="s">
        <v>17</v>
      </c>
      <c r="B44" s="7"/>
      <c r="C44" s="5">
        <v>16</v>
      </c>
      <c r="D44" s="2">
        <f t="shared" si="5"/>
        <v>0</v>
      </c>
      <c r="E44" s="7"/>
      <c r="F44" s="5">
        <v>16</v>
      </c>
      <c r="G44" s="2">
        <f t="shared" si="6"/>
        <v>0</v>
      </c>
      <c r="H44" s="64"/>
      <c r="I44" s="50"/>
      <c r="J44" s="50"/>
      <c r="K44" s="64"/>
      <c r="L44" s="50"/>
      <c r="M44" s="50"/>
      <c r="N44" s="64"/>
      <c r="O44" s="50"/>
      <c r="P44" s="53"/>
    </row>
    <row r="45" spans="1:16" x14ac:dyDescent="0.25">
      <c r="A45" s="23" t="s">
        <v>18</v>
      </c>
      <c r="B45" s="7"/>
      <c r="C45" s="5">
        <v>14</v>
      </c>
      <c r="D45" s="2">
        <f t="shared" si="5"/>
        <v>0</v>
      </c>
      <c r="E45" s="7"/>
      <c r="F45" s="5">
        <v>14</v>
      </c>
      <c r="G45" s="2">
        <f t="shared" si="6"/>
        <v>0</v>
      </c>
      <c r="H45" s="64"/>
      <c r="I45" s="50"/>
      <c r="J45" s="50"/>
      <c r="K45" s="64"/>
      <c r="L45" s="50"/>
      <c r="M45" s="50"/>
      <c r="N45" s="64"/>
      <c r="O45" s="50"/>
      <c r="P45" s="53"/>
    </row>
    <row r="46" spans="1:16" x14ac:dyDescent="0.25">
      <c r="A46" s="23" t="s">
        <v>19</v>
      </c>
      <c r="B46" s="7"/>
      <c r="C46" s="5">
        <v>15</v>
      </c>
      <c r="D46" s="2">
        <f t="shared" si="5"/>
        <v>0</v>
      </c>
      <c r="E46" s="7"/>
      <c r="F46" s="5">
        <v>15</v>
      </c>
      <c r="G46" s="2">
        <f t="shared" si="6"/>
        <v>0</v>
      </c>
      <c r="H46" s="64"/>
      <c r="I46" s="50"/>
      <c r="J46" s="50"/>
      <c r="K46" s="64"/>
      <c r="L46" s="50"/>
      <c r="M46" s="50"/>
      <c r="N46" s="64"/>
      <c r="O46" s="50"/>
      <c r="P46" s="53"/>
    </row>
    <row r="47" spans="1:16" x14ac:dyDescent="0.25">
      <c r="A47" s="23" t="s">
        <v>20</v>
      </c>
      <c r="B47" s="8"/>
      <c r="C47" s="5">
        <v>19</v>
      </c>
      <c r="D47" s="2">
        <f t="shared" si="5"/>
        <v>0</v>
      </c>
      <c r="E47" s="8"/>
      <c r="F47" s="5">
        <v>19</v>
      </c>
      <c r="G47" s="2">
        <f t="shared" si="6"/>
        <v>0</v>
      </c>
      <c r="H47" s="64"/>
      <c r="I47" s="50"/>
      <c r="J47" s="50"/>
      <c r="K47" s="64"/>
      <c r="L47" s="50"/>
      <c r="M47" s="50"/>
      <c r="N47" s="64"/>
      <c r="O47" s="50"/>
      <c r="P47" s="53"/>
    </row>
    <row r="48" spans="1:16" x14ac:dyDescent="0.25">
      <c r="A48" s="23" t="s">
        <v>21</v>
      </c>
      <c r="B48" s="9"/>
      <c r="C48" s="5">
        <v>17</v>
      </c>
      <c r="D48" s="2">
        <f t="shared" si="5"/>
        <v>0</v>
      </c>
      <c r="E48" s="9"/>
      <c r="F48" s="5">
        <v>17</v>
      </c>
      <c r="G48" s="2">
        <f t="shared" si="6"/>
        <v>0</v>
      </c>
      <c r="H48" s="64"/>
      <c r="I48" s="50"/>
      <c r="J48" s="50"/>
      <c r="K48" s="64"/>
      <c r="L48" s="50"/>
      <c r="M48" s="50"/>
      <c r="N48" s="64"/>
      <c r="O48" s="50"/>
      <c r="P48" s="53"/>
    </row>
    <row r="49" spans="1:16" x14ac:dyDescent="0.25">
      <c r="A49" s="23" t="s">
        <v>22</v>
      </c>
      <c r="B49" s="9"/>
      <c r="C49" s="5">
        <v>25</v>
      </c>
      <c r="D49" s="2">
        <f t="shared" si="5"/>
        <v>0</v>
      </c>
      <c r="E49" s="9"/>
      <c r="F49" s="5">
        <v>25</v>
      </c>
      <c r="G49" s="2">
        <f t="shared" si="6"/>
        <v>0</v>
      </c>
      <c r="H49" s="64"/>
      <c r="I49" s="50"/>
      <c r="J49" s="50"/>
      <c r="K49" s="64"/>
      <c r="L49" s="50"/>
      <c r="M49" s="50"/>
      <c r="N49" s="64"/>
      <c r="O49" s="50"/>
      <c r="P49" s="53"/>
    </row>
    <row r="50" spans="1:16" ht="15.75" thickBot="1" x14ac:dyDescent="0.3">
      <c r="A50" s="24" t="s">
        <v>23</v>
      </c>
      <c r="B50" s="10"/>
      <c r="C50" s="62">
        <v>5</v>
      </c>
      <c r="D50" s="1">
        <f>C50*B50</f>
        <v>0</v>
      </c>
      <c r="E50" s="10"/>
      <c r="F50" s="62">
        <v>5</v>
      </c>
      <c r="G50" s="1">
        <f>F50*E50</f>
        <v>0</v>
      </c>
      <c r="H50" s="64"/>
      <c r="I50" s="50"/>
      <c r="J50" s="50"/>
      <c r="K50" s="64"/>
      <c r="L50" s="50"/>
      <c r="M50" s="50"/>
      <c r="N50" s="64"/>
      <c r="O50" s="50"/>
      <c r="P50" s="53"/>
    </row>
    <row r="51" spans="1:16" ht="15.75" thickBot="1" x14ac:dyDescent="0.3">
      <c r="A51" s="63" t="s">
        <v>24</v>
      </c>
      <c r="B51" s="130" t="s">
        <v>26</v>
      </c>
      <c r="C51" s="131"/>
      <c r="D51" s="11">
        <f>SUM(D41:D50)</f>
        <v>0</v>
      </c>
      <c r="E51" s="130" t="s">
        <v>26</v>
      </c>
      <c r="F51" s="131"/>
      <c r="G51" s="11">
        <f>SUM(G41:G50)</f>
        <v>0</v>
      </c>
      <c r="H51" s="59"/>
      <c r="I51" s="60"/>
      <c r="J51" s="54"/>
      <c r="K51" s="60"/>
      <c r="L51" s="60"/>
      <c r="M51" s="54"/>
      <c r="N51" s="60"/>
      <c r="O51" s="60"/>
      <c r="P51" s="55"/>
    </row>
    <row r="52" spans="1:16" ht="15.75" thickBot="1" x14ac:dyDescent="0.3">
      <c r="A52" s="68" t="s">
        <v>40</v>
      </c>
      <c r="B52" s="26"/>
      <c r="C52" s="26"/>
      <c r="D52" s="26"/>
      <c r="E52" s="26"/>
      <c r="F52" s="26"/>
      <c r="G52" s="27"/>
      <c r="H52" s="27"/>
      <c r="I52" s="27"/>
      <c r="J52" s="39"/>
      <c r="K52" s="30"/>
      <c r="L52" s="30"/>
      <c r="M52" s="30"/>
      <c r="N52" s="30"/>
      <c r="O52" s="30"/>
      <c r="P52" s="41"/>
    </row>
    <row r="53" spans="1:16" ht="15.75" thickBot="1" x14ac:dyDescent="0.3">
      <c r="A53" s="28" t="s">
        <v>54</v>
      </c>
      <c r="B53" s="29"/>
      <c r="C53" s="29"/>
      <c r="D53" s="29"/>
      <c r="E53" s="29"/>
      <c r="F53" s="29"/>
      <c r="G53" s="30"/>
      <c r="H53" s="30"/>
      <c r="I53" s="30"/>
      <c r="J53" s="99" t="s">
        <v>30</v>
      </c>
      <c r="K53" s="100"/>
      <c r="L53" s="101" t="s">
        <v>31</v>
      </c>
      <c r="M53" s="102"/>
      <c r="N53" s="103"/>
      <c r="O53" s="104">
        <f>D51+G51</f>
        <v>0</v>
      </c>
      <c r="P53" s="105"/>
    </row>
    <row r="54" spans="1:16" x14ac:dyDescent="0.25">
      <c r="A54" s="28" t="s">
        <v>41</v>
      </c>
      <c r="B54" s="29"/>
      <c r="C54" s="29"/>
      <c r="D54" s="29"/>
      <c r="E54" s="29"/>
      <c r="F54" s="29"/>
      <c r="G54" s="30"/>
      <c r="H54" s="30"/>
      <c r="I54" s="30"/>
      <c r="J54" s="39"/>
      <c r="K54" s="44"/>
      <c r="L54" s="12"/>
      <c r="M54" s="30"/>
      <c r="N54" s="30"/>
      <c r="O54" s="30"/>
      <c r="P54" s="41"/>
    </row>
    <row r="55" spans="1:16" x14ac:dyDescent="0.25">
      <c r="A55" s="28" t="s">
        <v>42</v>
      </c>
      <c r="B55" s="29"/>
      <c r="C55" s="29"/>
      <c r="D55" s="29"/>
      <c r="E55" s="29"/>
      <c r="F55" s="29"/>
      <c r="G55" s="30"/>
      <c r="H55" s="30"/>
      <c r="I55" s="30"/>
      <c r="J55" s="93" t="s">
        <v>32</v>
      </c>
      <c r="K55" s="94"/>
      <c r="L55" s="94"/>
      <c r="M55" s="45"/>
      <c r="N55" s="30"/>
      <c r="O55" s="94" t="s">
        <v>33</v>
      </c>
      <c r="P55" s="95"/>
    </row>
    <row r="56" spans="1:16" x14ac:dyDescent="0.25">
      <c r="A56" s="28" t="s">
        <v>43</v>
      </c>
      <c r="B56" s="29"/>
      <c r="C56" s="29"/>
      <c r="D56" s="29"/>
      <c r="E56" s="29"/>
      <c r="F56" s="29"/>
      <c r="G56" s="30"/>
      <c r="H56" s="30"/>
      <c r="I56" s="30"/>
      <c r="J56" s="32"/>
      <c r="K56" s="61" t="s">
        <v>34</v>
      </c>
      <c r="L56" s="35"/>
      <c r="M56" s="66" t="s">
        <v>36</v>
      </c>
      <c r="N56" s="30"/>
      <c r="O56" s="78" t="s">
        <v>35</v>
      </c>
      <c r="P56" s="79"/>
    </row>
    <row r="57" spans="1:16" x14ac:dyDescent="0.25">
      <c r="A57" s="67" t="s">
        <v>44</v>
      </c>
      <c r="B57" s="29"/>
      <c r="C57" s="29"/>
      <c r="D57" s="29"/>
      <c r="E57" s="29"/>
      <c r="F57" s="29"/>
      <c r="G57" s="30"/>
      <c r="H57" s="30"/>
      <c r="I57" s="30"/>
      <c r="J57" s="93">
        <f>J22</f>
        <v>0</v>
      </c>
      <c r="K57" s="94"/>
      <c r="L57" s="94"/>
      <c r="M57" s="46"/>
      <c r="N57" s="40"/>
      <c r="O57" s="94" t="s">
        <v>33</v>
      </c>
      <c r="P57" s="95"/>
    </row>
    <row r="58" spans="1:16" x14ac:dyDescent="0.25">
      <c r="A58" s="31" t="s">
        <v>45</v>
      </c>
      <c r="B58" s="29"/>
      <c r="C58" s="29"/>
      <c r="D58" s="29"/>
      <c r="E58" s="29"/>
      <c r="F58" s="29"/>
      <c r="G58" s="30"/>
      <c r="H58" s="30"/>
      <c r="I58" s="30"/>
      <c r="J58" s="39"/>
      <c r="K58" s="61" t="s">
        <v>34</v>
      </c>
      <c r="L58" s="30"/>
      <c r="M58" s="66" t="s">
        <v>36</v>
      </c>
      <c r="N58" s="30"/>
      <c r="O58" s="78" t="s">
        <v>35</v>
      </c>
      <c r="P58" s="79"/>
    </row>
    <row r="59" spans="1:16" ht="15.75" thickBot="1" x14ac:dyDescent="0.3">
      <c r="A59" s="32" t="s">
        <v>46</v>
      </c>
      <c r="B59" s="29"/>
      <c r="C59" s="29"/>
      <c r="D59" s="29"/>
      <c r="E59" s="29"/>
      <c r="F59" s="29"/>
      <c r="G59" s="30"/>
      <c r="H59" s="30"/>
      <c r="I59" s="30"/>
      <c r="J59" s="49"/>
      <c r="K59" s="47"/>
      <c r="L59" s="47"/>
      <c r="M59" s="47"/>
      <c r="N59" s="47"/>
      <c r="O59" s="47"/>
      <c r="P59" s="48"/>
    </row>
    <row r="60" spans="1:16" x14ac:dyDescent="0.25">
      <c r="A60" s="28" t="s">
        <v>47</v>
      </c>
      <c r="B60" s="29"/>
      <c r="C60" s="29"/>
      <c r="D60" s="29"/>
      <c r="E60" s="29"/>
      <c r="F60" s="29"/>
      <c r="G60" s="30"/>
      <c r="H60" s="30"/>
      <c r="I60" s="30"/>
      <c r="J60" s="75" t="s">
        <v>37</v>
      </c>
      <c r="K60" s="76"/>
      <c r="L60" s="76"/>
      <c r="M60" s="76"/>
      <c r="N60" s="76"/>
      <c r="O60" s="76"/>
      <c r="P60" s="77"/>
    </row>
    <row r="61" spans="1:16" x14ac:dyDescent="0.25">
      <c r="A61" s="32" t="s">
        <v>48</v>
      </c>
      <c r="B61" s="33"/>
      <c r="C61" s="33"/>
      <c r="D61" s="30"/>
      <c r="E61" s="30"/>
      <c r="F61" s="30"/>
      <c r="G61" s="30"/>
      <c r="H61" s="30"/>
      <c r="I61" s="30"/>
      <c r="J61" s="69" t="s">
        <v>38</v>
      </c>
      <c r="K61" s="70"/>
      <c r="L61" s="70"/>
      <c r="M61" s="70"/>
      <c r="N61" s="70"/>
      <c r="O61" s="70"/>
      <c r="P61" s="71"/>
    </row>
    <row r="62" spans="1:16" x14ac:dyDescent="0.25">
      <c r="A62" s="34" t="s">
        <v>49</v>
      </c>
      <c r="B62" s="35"/>
      <c r="C62" s="35"/>
      <c r="D62" s="30"/>
      <c r="E62" s="30"/>
      <c r="F62" s="30"/>
      <c r="G62" s="30"/>
      <c r="H62" s="30"/>
      <c r="I62" s="30"/>
      <c r="J62" s="69" t="s">
        <v>39</v>
      </c>
      <c r="K62" s="70"/>
      <c r="L62" s="70"/>
      <c r="M62" s="70"/>
      <c r="N62" s="70"/>
      <c r="O62" s="70"/>
      <c r="P62" s="71"/>
    </row>
    <row r="63" spans="1:16" x14ac:dyDescent="0.25">
      <c r="A63" s="34" t="s">
        <v>50</v>
      </c>
      <c r="B63" s="35"/>
      <c r="C63" s="35"/>
      <c r="D63" s="30"/>
      <c r="E63" s="30"/>
      <c r="F63" s="30"/>
      <c r="G63" s="30"/>
      <c r="H63" s="30"/>
      <c r="I63" s="30"/>
      <c r="J63" s="96"/>
      <c r="K63" s="97"/>
      <c r="L63" s="97"/>
      <c r="M63" s="97"/>
      <c r="N63" s="97"/>
      <c r="O63" s="97"/>
      <c r="P63" s="98"/>
    </row>
    <row r="64" spans="1:16" x14ac:dyDescent="0.25">
      <c r="A64" s="36" t="s">
        <v>51</v>
      </c>
      <c r="B64" s="35"/>
      <c r="C64" s="35"/>
      <c r="D64" s="30"/>
      <c r="E64" s="30"/>
      <c r="F64" s="30"/>
      <c r="G64" s="30"/>
      <c r="H64" s="30"/>
      <c r="I64" s="30"/>
      <c r="J64" s="96"/>
      <c r="K64" s="97"/>
      <c r="L64" s="97"/>
      <c r="M64" s="97"/>
      <c r="N64" s="97"/>
      <c r="O64" s="97"/>
      <c r="P64" s="98"/>
    </row>
    <row r="65" spans="1:16" x14ac:dyDescent="0.25">
      <c r="A65" s="36" t="s">
        <v>52</v>
      </c>
      <c r="B65" s="35"/>
      <c r="C65" s="35"/>
      <c r="D65" s="30"/>
      <c r="E65" s="30"/>
      <c r="F65" s="30"/>
      <c r="G65" s="30"/>
      <c r="H65" s="30"/>
      <c r="I65" s="30"/>
      <c r="J65" s="96"/>
      <c r="K65" s="97"/>
      <c r="L65" s="97"/>
      <c r="M65" s="97"/>
      <c r="N65" s="97"/>
      <c r="O65" s="97"/>
      <c r="P65" s="98"/>
    </row>
    <row r="66" spans="1:16" ht="15.75" thickBot="1" x14ac:dyDescent="0.3">
      <c r="A66" s="65" t="s">
        <v>53</v>
      </c>
      <c r="B66" s="37"/>
      <c r="C66" s="37"/>
      <c r="D66" s="38"/>
      <c r="E66" s="38"/>
      <c r="F66" s="38"/>
      <c r="G66" s="38"/>
      <c r="H66" s="38"/>
      <c r="I66" s="38"/>
      <c r="J66" s="72"/>
      <c r="K66" s="73"/>
      <c r="L66" s="73"/>
      <c r="M66" s="73"/>
      <c r="N66" s="73"/>
      <c r="O66" s="73"/>
      <c r="P66" s="74"/>
    </row>
    <row r="67" spans="1:16" ht="15.75" thickBot="1" x14ac:dyDescent="0.3">
      <c r="A67" s="80" t="s">
        <v>14</v>
      </c>
      <c r="B67" s="81"/>
      <c r="C67" s="81"/>
      <c r="D67" s="81"/>
      <c r="E67" s="81"/>
      <c r="F67" s="81"/>
      <c r="G67" s="81"/>
      <c r="H67" s="81"/>
      <c r="I67" s="81"/>
      <c r="J67" s="82"/>
      <c r="K67" s="82"/>
      <c r="L67" s="82"/>
      <c r="M67" s="82"/>
      <c r="N67" s="82"/>
      <c r="O67" s="82"/>
      <c r="P67" s="83"/>
    </row>
    <row r="68" spans="1:16" x14ac:dyDescent="0.25">
      <c r="A68" s="84"/>
      <c r="B68" s="85"/>
      <c r="C68" s="85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6"/>
    </row>
    <row r="69" spans="1:16" x14ac:dyDescent="0.25">
      <c r="A69" s="87"/>
      <c r="B69" s="88"/>
      <c r="C69" s="88"/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9"/>
    </row>
    <row r="70" spans="1:16" ht="15.75" thickBot="1" x14ac:dyDescent="0.3">
      <c r="A70" s="90"/>
      <c r="B70" s="91"/>
      <c r="C70" s="91"/>
      <c r="D70" s="91"/>
      <c r="E70" s="91"/>
      <c r="F70" s="91"/>
      <c r="G70" s="91"/>
      <c r="H70" s="91"/>
      <c r="I70" s="91"/>
      <c r="J70" s="91"/>
      <c r="K70" s="91"/>
      <c r="L70" s="91"/>
      <c r="M70" s="91"/>
      <c r="N70" s="91"/>
      <c r="O70" s="91"/>
      <c r="P70" s="92"/>
    </row>
  </sheetData>
  <sheetProtection password="8CDB" sheet="1" objects="1" scenarios="1" selectLockedCells="1"/>
  <mergeCells count="70">
    <mergeCell ref="A36:C36"/>
    <mergeCell ref="D36:H36"/>
    <mergeCell ref="I36:L36"/>
    <mergeCell ref="M36:P36"/>
    <mergeCell ref="A37:C37"/>
    <mergeCell ref="D37:H37"/>
    <mergeCell ref="B51:C51"/>
    <mergeCell ref="E51:F51"/>
    <mergeCell ref="B38:G38"/>
    <mergeCell ref="A38:A40"/>
    <mergeCell ref="B39:D39"/>
    <mergeCell ref="E39:G39"/>
    <mergeCell ref="N16:O16"/>
    <mergeCell ref="B3:P3"/>
    <mergeCell ref="B16:C16"/>
    <mergeCell ref="K4:M4"/>
    <mergeCell ref="K16:L16"/>
    <mergeCell ref="N4:P4"/>
    <mergeCell ref="J18:K18"/>
    <mergeCell ref="L18:N18"/>
    <mergeCell ref="O18:P18"/>
    <mergeCell ref="A32:P32"/>
    <mergeCell ref="A33:P35"/>
    <mergeCell ref="J22:L22"/>
    <mergeCell ref="J20:L20"/>
    <mergeCell ref="O20:P20"/>
    <mergeCell ref="O21:P21"/>
    <mergeCell ref="O23:P23"/>
    <mergeCell ref="O22:P22"/>
    <mergeCell ref="J25:P25"/>
    <mergeCell ref="J26:P26"/>
    <mergeCell ref="J27:P27"/>
    <mergeCell ref="J28:P28"/>
    <mergeCell ref="J29:P29"/>
    <mergeCell ref="A3:A5"/>
    <mergeCell ref="B4:D4"/>
    <mergeCell ref="E4:G4"/>
    <mergeCell ref="H4:J4"/>
    <mergeCell ref="H16:I16"/>
    <mergeCell ref="E16:F16"/>
    <mergeCell ref="I1:L1"/>
    <mergeCell ref="M1:P1"/>
    <mergeCell ref="A1:C1"/>
    <mergeCell ref="D1:H1"/>
    <mergeCell ref="I2:L2"/>
    <mergeCell ref="M2:P2"/>
    <mergeCell ref="A2:C2"/>
    <mergeCell ref="D2:H2"/>
    <mergeCell ref="A67:P67"/>
    <mergeCell ref="A68:P70"/>
    <mergeCell ref="J55:L55"/>
    <mergeCell ref="O55:P55"/>
    <mergeCell ref="O56:P56"/>
    <mergeCell ref="J57:L57"/>
    <mergeCell ref="O57:P57"/>
    <mergeCell ref="J63:P63"/>
    <mergeCell ref="J64:P64"/>
    <mergeCell ref="J65:P65"/>
    <mergeCell ref="J66:P66"/>
    <mergeCell ref="J30:P30"/>
    <mergeCell ref="J31:P31"/>
    <mergeCell ref="J60:P60"/>
    <mergeCell ref="J61:P61"/>
    <mergeCell ref="J62:P62"/>
    <mergeCell ref="O58:P58"/>
    <mergeCell ref="J53:K53"/>
    <mergeCell ref="L53:N53"/>
    <mergeCell ref="O53:P53"/>
    <mergeCell ref="I37:L37"/>
    <mergeCell ref="M37:P37"/>
  </mergeCells>
  <pageMargins left="0.19685039370078741" right="0.19685039370078741" top="0.78740157480314965" bottom="0.19685039370078741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Order form EC 2015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2015-05-28T10:03:44Z</dcterms:modified>
</cp:coreProperties>
</file>