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definedNames>
    <definedName name="_xlnm._FilterDatabase" localSheetId="0" hidden="1">Лист2!$A$1:$F$26</definedName>
  </definedNames>
  <calcPr calcId="125725"/>
</workbook>
</file>

<file path=xl/calcChain.xml><?xml version="1.0" encoding="utf-8"?>
<calcChain xmlns="http://schemas.openxmlformats.org/spreadsheetml/2006/main">
  <c r="G2" i="2"/>
  <c r="G4"/>
  <c r="G8"/>
  <c r="G10"/>
  <c r="D28"/>
</calcChain>
</file>

<file path=xl/sharedStrings.xml><?xml version="1.0" encoding="utf-8"?>
<sst xmlns="http://schemas.openxmlformats.org/spreadsheetml/2006/main" count="57" uniqueCount="35">
  <si>
    <t>сектор</t>
  </si>
  <si>
    <t>вес</t>
  </si>
  <si>
    <t>зона</t>
  </si>
  <si>
    <t>место в зоне</t>
  </si>
  <si>
    <t>итоговое место</t>
  </si>
  <si>
    <t>А</t>
  </si>
  <si>
    <t>Фамилия Имя</t>
  </si>
  <si>
    <t>общая масса рыбы за этап</t>
  </si>
  <si>
    <t>Б</t>
  </si>
  <si>
    <t>Дяченко И. (Фартовые)</t>
  </si>
  <si>
    <t>Клюйко В. (Фартовые)</t>
  </si>
  <si>
    <t>Марковский В. (Пруха)</t>
  </si>
  <si>
    <t>Воронец И. (Пруха)</t>
  </si>
  <si>
    <t>Толкачев Е. (VDEшники)</t>
  </si>
  <si>
    <t>Дивин В. (VDEшники)</t>
  </si>
  <si>
    <t>Платов А. (Любая)</t>
  </si>
  <si>
    <t>Куприянович А. (Любая)</t>
  </si>
  <si>
    <t>Красовский П. (Ахтунг)</t>
  </si>
  <si>
    <t>Капаровский А. (Ахтунг)</t>
  </si>
  <si>
    <t>Итоговое место команды</t>
  </si>
  <si>
    <t>Семма мест команды</t>
  </si>
  <si>
    <t>Федченко В.</t>
  </si>
  <si>
    <t>Чумаков А.</t>
  </si>
  <si>
    <t>Боровой А.</t>
  </si>
  <si>
    <t>Валицкий В.</t>
  </si>
  <si>
    <t>Лиица Д.</t>
  </si>
  <si>
    <t xml:space="preserve">Савич С. </t>
  </si>
  <si>
    <t>Шавель Д.</t>
  </si>
  <si>
    <t>Стельмах А.</t>
  </si>
  <si>
    <t>Букатюк О.</t>
  </si>
  <si>
    <t>Захаревский Г.</t>
  </si>
  <si>
    <t>Макухин Ю.</t>
  </si>
  <si>
    <t>Рунец Д.</t>
  </si>
  <si>
    <t>Савосько С.</t>
  </si>
  <si>
    <t>Дубатовка А.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</si>
</sst>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2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0" xfId="0" applyFont="1" applyFill="1" applyBorder="1" applyAlignment="1">
      <alignment wrapText="1"/>
    </xf>
    <xf numFmtId="0" fontId="2" fillId="0" borderId="10" xfId="0" applyFont="1" applyFill="1" applyBorder="1" applyAlignment="1">
      <alignment horizontal="center" wrapText="1"/>
    </xf>
    <xf numFmtId="0" fontId="1" fillId="0" borderId="12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0" fillId="0" borderId="13" xfId="0" applyBorder="1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0" borderId="3" xfId="0" applyBorder="1"/>
    <xf numFmtId="0" fontId="0" fillId="0" borderId="4" xfId="0" applyBorder="1"/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4" borderId="2" xfId="0" applyFont="1" applyFill="1" applyBorder="1" applyAlignment="1">
      <alignment wrapText="1"/>
    </xf>
    <xf numFmtId="0" fontId="1" fillId="4" borderId="3" xfId="0" applyFont="1" applyFill="1" applyBorder="1" applyAlignment="1">
      <alignment wrapText="1"/>
    </xf>
    <xf numFmtId="0" fontId="0" fillId="4" borderId="3" xfId="0" applyFill="1" applyBorder="1"/>
    <xf numFmtId="0" fontId="0" fillId="3" borderId="4" xfId="0" applyFill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0" fillId="2" borderId="4" xfId="0" applyFill="1" applyBorder="1"/>
    <xf numFmtId="0" fontId="1" fillId="4" borderId="7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0" fillId="4" borderId="8" xfId="0" applyFill="1" applyBorder="1"/>
    <xf numFmtId="0" fontId="0" fillId="4" borderId="9" xfId="0" applyFill="1" applyBorder="1"/>
    <xf numFmtId="0" fontId="0" fillId="5" borderId="14" xfId="0" applyFill="1" applyBorder="1"/>
    <xf numFmtId="0" fontId="2" fillId="0" borderId="0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topLeftCell="A10" workbookViewId="0">
      <selection activeCell="C34" sqref="C34"/>
    </sheetView>
  </sheetViews>
  <sheetFormatPr defaultRowHeight="15"/>
  <cols>
    <col min="1" max="1" width="28" customWidth="1"/>
    <col min="5" max="5" width="12.25" customWidth="1"/>
    <col min="6" max="6" width="15.125" customWidth="1"/>
    <col min="7" max="7" width="10.5" customWidth="1"/>
    <col min="8" max="8" width="11.875" customWidth="1"/>
    <col min="9" max="9" width="9.25" customWidth="1"/>
    <col min="10" max="10" width="9.125" customWidth="1"/>
    <col min="11" max="11" width="8.625" customWidth="1"/>
  </cols>
  <sheetData>
    <row r="1" spans="1:12" ht="35.25" customHeight="1" thickBot="1">
      <c r="A1" s="27" t="s">
        <v>6</v>
      </c>
      <c r="B1" s="28" t="s">
        <v>2</v>
      </c>
      <c r="C1" s="28" t="s">
        <v>0</v>
      </c>
      <c r="D1" s="28" t="s">
        <v>1</v>
      </c>
      <c r="E1" s="28" t="s">
        <v>3</v>
      </c>
      <c r="F1" s="29" t="s">
        <v>4</v>
      </c>
      <c r="G1" s="12" t="s">
        <v>20</v>
      </c>
      <c r="H1" s="13" t="s">
        <v>19</v>
      </c>
      <c r="I1" s="36"/>
      <c r="J1" s="36"/>
      <c r="K1" s="36"/>
      <c r="L1" s="36"/>
    </row>
    <row r="2" spans="1:12">
      <c r="A2" s="23" t="s">
        <v>9</v>
      </c>
      <c r="B2" s="24" t="s">
        <v>5</v>
      </c>
      <c r="C2" s="25">
        <v>12</v>
      </c>
      <c r="D2" s="25">
        <v>935</v>
      </c>
      <c r="E2" s="25">
        <v>1</v>
      </c>
      <c r="F2" s="30">
        <v>1</v>
      </c>
      <c r="G2" s="39">
        <f>SUM(E2:E3)</f>
        <v>3</v>
      </c>
      <c r="H2" s="37">
        <v>1</v>
      </c>
      <c r="I2" s="10"/>
      <c r="J2" s="10"/>
      <c r="K2" s="10"/>
      <c r="L2" s="11"/>
    </row>
    <row r="3" spans="1:12" ht="15.75" thickBot="1">
      <c r="A3" s="31" t="s">
        <v>10</v>
      </c>
      <c r="B3" s="32" t="s">
        <v>8</v>
      </c>
      <c r="C3" s="33">
        <v>16</v>
      </c>
      <c r="D3" s="33">
        <v>550</v>
      </c>
      <c r="E3" s="33">
        <v>2</v>
      </c>
      <c r="F3" s="34">
        <v>4</v>
      </c>
      <c r="G3" s="40"/>
      <c r="H3" s="38"/>
      <c r="I3" s="10"/>
      <c r="J3" s="10"/>
      <c r="K3" s="10"/>
      <c r="L3" s="11"/>
    </row>
    <row r="4" spans="1:12">
      <c r="A4" s="23" t="s">
        <v>11</v>
      </c>
      <c r="B4" s="24" t="s">
        <v>8</v>
      </c>
      <c r="C4" s="25">
        <v>24</v>
      </c>
      <c r="D4" s="25">
        <v>575</v>
      </c>
      <c r="E4" s="25">
        <v>1</v>
      </c>
      <c r="F4" s="26">
        <v>2</v>
      </c>
      <c r="G4" s="39">
        <f>SUM(E4:E5)</f>
        <v>6</v>
      </c>
      <c r="H4" s="43">
        <v>2</v>
      </c>
      <c r="I4" s="10"/>
      <c r="J4" s="10"/>
      <c r="K4" s="10"/>
      <c r="L4" s="11"/>
    </row>
    <row r="5" spans="1:12" ht="15.75" thickBot="1">
      <c r="A5" s="21" t="s">
        <v>12</v>
      </c>
      <c r="B5" s="22" t="s">
        <v>5</v>
      </c>
      <c r="C5" s="7">
        <v>9</v>
      </c>
      <c r="D5" s="7">
        <v>605</v>
      </c>
      <c r="E5" s="7">
        <v>5</v>
      </c>
      <c r="F5" s="8">
        <v>9</v>
      </c>
      <c r="G5" s="40"/>
      <c r="H5" s="44"/>
      <c r="I5" s="10"/>
      <c r="J5" s="10"/>
      <c r="K5" s="10"/>
      <c r="L5" s="11"/>
    </row>
    <row r="6" spans="1:12">
      <c r="A6" s="17" t="s">
        <v>13</v>
      </c>
      <c r="B6" s="18" t="s">
        <v>5</v>
      </c>
      <c r="C6" s="19">
        <v>8</v>
      </c>
      <c r="D6" s="19">
        <v>440</v>
      </c>
      <c r="E6" s="19">
        <v>8.5</v>
      </c>
      <c r="F6" s="20">
        <v>15</v>
      </c>
      <c r="G6" s="39">
        <v>16.5</v>
      </c>
      <c r="H6" s="39">
        <v>5</v>
      </c>
      <c r="I6" s="9"/>
      <c r="J6" s="9"/>
      <c r="K6" s="11"/>
      <c r="L6" s="11"/>
    </row>
    <row r="7" spans="1:12" ht="15.75" thickBot="1">
      <c r="A7" s="21" t="s">
        <v>14</v>
      </c>
      <c r="B7" s="22" t="s">
        <v>8</v>
      </c>
      <c r="C7" s="7">
        <v>23</v>
      </c>
      <c r="D7" s="7">
        <v>335</v>
      </c>
      <c r="E7" s="7">
        <v>8</v>
      </c>
      <c r="F7" s="8">
        <v>15</v>
      </c>
      <c r="G7" s="40"/>
      <c r="H7" s="40"/>
      <c r="I7" s="9"/>
      <c r="J7" s="9"/>
      <c r="K7" s="11"/>
      <c r="L7" s="11"/>
    </row>
    <row r="8" spans="1:12">
      <c r="A8" s="17" t="s">
        <v>15</v>
      </c>
      <c r="B8" s="18" t="s">
        <v>5</v>
      </c>
      <c r="C8" s="19">
        <v>11</v>
      </c>
      <c r="D8" s="19">
        <v>485</v>
      </c>
      <c r="E8" s="19">
        <v>6</v>
      </c>
      <c r="F8" s="20">
        <v>11</v>
      </c>
      <c r="G8" s="39">
        <f>SUM(E8:E9)</f>
        <v>10</v>
      </c>
      <c r="H8" s="41">
        <v>3</v>
      </c>
      <c r="I8" s="9"/>
      <c r="J8" s="9"/>
      <c r="K8" s="11"/>
      <c r="L8" s="11"/>
    </row>
    <row r="9" spans="1:12" ht="15.75" thickBot="1">
      <c r="A9" s="21" t="s">
        <v>16</v>
      </c>
      <c r="B9" s="22" t="s">
        <v>8</v>
      </c>
      <c r="C9" s="7">
        <v>20</v>
      </c>
      <c r="D9" s="7">
        <v>440</v>
      </c>
      <c r="E9" s="7">
        <v>4</v>
      </c>
      <c r="F9" s="8">
        <v>8</v>
      </c>
      <c r="G9" s="40"/>
      <c r="H9" s="42"/>
      <c r="I9" s="9"/>
      <c r="J9" s="9"/>
      <c r="K9" s="11"/>
      <c r="L9" s="11"/>
    </row>
    <row r="10" spans="1:12">
      <c r="A10" s="17" t="s">
        <v>17</v>
      </c>
      <c r="B10" s="18" t="s">
        <v>8</v>
      </c>
      <c r="C10" s="19">
        <v>19</v>
      </c>
      <c r="D10" s="19">
        <v>415</v>
      </c>
      <c r="E10" s="19">
        <v>5</v>
      </c>
      <c r="F10" s="20">
        <v>10</v>
      </c>
      <c r="G10" s="39">
        <f>SUM(E10:E11)</f>
        <v>15</v>
      </c>
      <c r="H10" s="39">
        <v>4</v>
      </c>
      <c r="I10" s="9"/>
      <c r="J10" s="9"/>
      <c r="K10" s="11"/>
      <c r="L10" s="11"/>
    </row>
    <row r="11" spans="1:12" ht="15.75" thickBot="1">
      <c r="A11" s="21" t="s">
        <v>18</v>
      </c>
      <c r="B11" s="22" t="s">
        <v>5</v>
      </c>
      <c r="C11" s="7">
        <v>5</v>
      </c>
      <c r="D11" s="7">
        <v>435</v>
      </c>
      <c r="E11" s="7">
        <v>10</v>
      </c>
      <c r="F11" s="8">
        <v>16</v>
      </c>
      <c r="G11" s="40"/>
      <c r="H11" s="40"/>
      <c r="I11" s="9"/>
      <c r="J11" s="9"/>
      <c r="K11" s="11"/>
      <c r="L11" s="11"/>
    </row>
    <row r="12" spans="1:12">
      <c r="A12" s="14" t="s">
        <v>21</v>
      </c>
      <c r="B12" s="15" t="s">
        <v>5</v>
      </c>
      <c r="C12" s="16">
        <v>3</v>
      </c>
      <c r="D12" s="16">
        <v>860</v>
      </c>
      <c r="E12" s="16">
        <v>2</v>
      </c>
      <c r="F12" s="35">
        <v>3</v>
      </c>
    </row>
    <row r="13" spans="1:12">
      <c r="A13" s="3" t="s">
        <v>22</v>
      </c>
      <c r="B13" s="2" t="s">
        <v>5</v>
      </c>
      <c r="C13" s="1">
        <v>4</v>
      </c>
      <c r="D13" s="1">
        <v>705</v>
      </c>
      <c r="E13" s="1">
        <v>3</v>
      </c>
      <c r="F13" s="4">
        <v>5</v>
      </c>
    </row>
    <row r="14" spans="1:12">
      <c r="A14" s="3" t="s">
        <v>23</v>
      </c>
      <c r="B14" s="2" t="s">
        <v>8</v>
      </c>
      <c r="C14" s="1">
        <v>14</v>
      </c>
      <c r="D14" s="1">
        <v>460</v>
      </c>
      <c r="E14" s="1">
        <v>3</v>
      </c>
      <c r="F14" s="4">
        <v>6</v>
      </c>
    </row>
    <row r="15" spans="1:12">
      <c r="A15" s="3" t="s">
        <v>24</v>
      </c>
      <c r="B15" s="2" t="s">
        <v>5</v>
      </c>
      <c r="C15" s="1">
        <v>2</v>
      </c>
      <c r="D15" s="1">
        <v>620</v>
      </c>
      <c r="E15" s="1">
        <v>4</v>
      </c>
      <c r="F15" s="4">
        <v>7</v>
      </c>
    </row>
    <row r="16" spans="1:12">
      <c r="A16" s="3" t="s">
        <v>25</v>
      </c>
      <c r="B16" s="2" t="s">
        <v>8</v>
      </c>
      <c r="C16" s="1">
        <v>13</v>
      </c>
      <c r="D16" s="1">
        <v>360</v>
      </c>
      <c r="E16" s="1">
        <v>6</v>
      </c>
      <c r="F16" s="4">
        <v>12</v>
      </c>
    </row>
    <row r="17" spans="1:6">
      <c r="A17" s="3" t="s">
        <v>26</v>
      </c>
      <c r="B17" s="2" t="s">
        <v>5</v>
      </c>
      <c r="C17" s="1">
        <v>1</v>
      </c>
      <c r="D17" s="1">
        <v>460</v>
      </c>
      <c r="E17" s="1">
        <v>7</v>
      </c>
      <c r="F17" s="4">
        <v>13</v>
      </c>
    </row>
    <row r="18" spans="1:6">
      <c r="A18" s="3" t="s">
        <v>27</v>
      </c>
      <c r="B18" s="2" t="s">
        <v>8</v>
      </c>
      <c r="C18" s="1">
        <v>18</v>
      </c>
      <c r="D18" s="1">
        <v>330</v>
      </c>
      <c r="E18" s="1">
        <v>10.5</v>
      </c>
      <c r="F18" s="4">
        <v>17</v>
      </c>
    </row>
    <row r="19" spans="1:6">
      <c r="A19" s="3" t="s">
        <v>28</v>
      </c>
      <c r="B19" s="2" t="s">
        <v>8</v>
      </c>
      <c r="C19" s="1">
        <v>25</v>
      </c>
      <c r="D19" s="1">
        <v>330</v>
      </c>
      <c r="E19" s="1">
        <v>10.5</v>
      </c>
      <c r="F19" s="4">
        <v>17</v>
      </c>
    </row>
    <row r="20" spans="1:6">
      <c r="A20" s="3" t="s">
        <v>29</v>
      </c>
      <c r="B20" s="2" t="s">
        <v>5</v>
      </c>
      <c r="C20" s="1">
        <v>7</v>
      </c>
      <c r="D20" s="1">
        <v>440</v>
      </c>
      <c r="E20" s="1">
        <v>8.5</v>
      </c>
      <c r="F20" s="4">
        <v>15</v>
      </c>
    </row>
    <row r="21" spans="1:6">
      <c r="A21" s="3" t="s">
        <v>30</v>
      </c>
      <c r="B21" s="2" t="s">
        <v>8</v>
      </c>
      <c r="C21" s="1">
        <v>22</v>
      </c>
      <c r="D21" s="1">
        <v>335</v>
      </c>
      <c r="E21" s="1">
        <v>8</v>
      </c>
      <c r="F21" s="4">
        <v>14</v>
      </c>
    </row>
    <row r="22" spans="1:6">
      <c r="A22" s="3" t="s">
        <v>31</v>
      </c>
      <c r="B22" s="2" t="s">
        <v>8</v>
      </c>
      <c r="C22" s="1">
        <v>21</v>
      </c>
      <c r="D22" s="1">
        <v>335</v>
      </c>
      <c r="E22" s="1">
        <v>8</v>
      </c>
      <c r="F22" s="4">
        <v>14</v>
      </c>
    </row>
    <row r="23" spans="1:6">
      <c r="A23" s="5" t="s">
        <v>32</v>
      </c>
      <c r="B23" s="1" t="s">
        <v>5</v>
      </c>
      <c r="C23" s="1">
        <v>10</v>
      </c>
      <c r="D23" s="1">
        <v>420</v>
      </c>
      <c r="E23" s="1">
        <v>11</v>
      </c>
      <c r="F23" s="4">
        <v>18</v>
      </c>
    </row>
    <row r="24" spans="1:6">
      <c r="A24" s="3" t="s">
        <v>33</v>
      </c>
      <c r="B24" s="2" t="s">
        <v>5</v>
      </c>
      <c r="C24" s="1">
        <v>6</v>
      </c>
      <c r="D24" s="1">
        <v>415</v>
      </c>
      <c r="E24" s="1">
        <v>12</v>
      </c>
      <c r="F24" s="4">
        <v>19</v>
      </c>
    </row>
    <row r="25" spans="1:6">
      <c r="A25" s="5" t="s">
        <v>34</v>
      </c>
      <c r="B25" s="1" t="s">
        <v>8</v>
      </c>
      <c r="C25" s="1">
        <v>15</v>
      </c>
      <c r="D25" s="1">
        <v>315</v>
      </c>
      <c r="E25" s="1">
        <v>12</v>
      </c>
      <c r="F25" s="4">
        <v>20</v>
      </c>
    </row>
    <row r="26" spans="1:6">
      <c r="A26" s="3"/>
      <c r="B26" s="2"/>
      <c r="C26" s="1"/>
      <c r="D26" s="1"/>
      <c r="E26" s="1"/>
      <c r="F26" s="4"/>
    </row>
    <row r="27" spans="1:6">
      <c r="A27" s="5"/>
      <c r="B27" s="1"/>
      <c r="C27" s="1"/>
      <c r="D27" s="1"/>
      <c r="E27" s="1"/>
      <c r="F27" s="4"/>
    </row>
    <row r="28" spans="1:6">
      <c r="A28" s="5" t="s">
        <v>7</v>
      </c>
      <c r="B28" s="1"/>
      <c r="C28" s="1"/>
      <c r="D28" s="1">
        <f>SUM(D2:D27)</f>
        <v>11600</v>
      </c>
      <c r="E28" s="1"/>
      <c r="F28" s="4"/>
    </row>
    <row r="29" spans="1:6">
      <c r="A29" s="5"/>
      <c r="B29" s="1"/>
      <c r="C29" s="1"/>
      <c r="D29" s="1"/>
      <c r="E29" s="1"/>
      <c r="F29" s="4"/>
    </row>
    <row r="30" spans="1:6" ht="15.75" thickBot="1">
      <c r="A30" s="6"/>
      <c r="B30" s="7"/>
      <c r="C30" s="7"/>
      <c r="D30" s="7"/>
      <c r="E30" s="7"/>
      <c r="F30" s="8"/>
    </row>
  </sheetData>
  <autoFilter ref="A1:F26">
    <sortState ref="A2:F26">
      <sortCondition ref="F1:F26"/>
    </sortState>
  </autoFilter>
  <mergeCells count="10">
    <mergeCell ref="G10:G11"/>
    <mergeCell ref="H10:H11"/>
    <mergeCell ref="H8:H9"/>
    <mergeCell ref="H6:H7"/>
    <mergeCell ref="H4:H5"/>
    <mergeCell ref="H2:H3"/>
    <mergeCell ref="G2:G3"/>
    <mergeCell ref="G4:G5"/>
    <mergeCell ref="G6:G7"/>
    <mergeCell ref="G8:G9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2016-10-26T09:37:30Z</dcterms:modified>
</cp:coreProperties>
</file>