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ЭтаКнига" defaultThemeVersion="124226"/>
  <bookViews>
    <workbookView xWindow="0" yWindow="0" windowWidth="28800" windowHeight="12435"/>
  </bookViews>
  <sheets>
    <sheet name="личн ком прот двухтур" sheetId="10" r:id="rId1"/>
    <sheet name="Чистый" sheetId="14" r:id="rId2"/>
    <sheet name="Зона А" sheetId="15" r:id="rId3"/>
    <sheet name="ТБ" sheetId="16" r:id="rId4"/>
    <sheet name="личка" sheetId="13" r:id="rId5"/>
  </sheets>
  <definedNames>
    <definedName name="_xlnm._FilterDatabase" localSheetId="4" hidden="1">личка!$B$2:$D$48</definedName>
    <definedName name="_xlnm._FilterDatabase" localSheetId="0" hidden="1">'личн ком прот двухтур'!$A$4:$R$65</definedName>
    <definedName name="_xlnm._FilterDatabase" localSheetId="1" hidden="1">Чистый!$A$4:$R$65</definedName>
    <definedName name="_xlnm.Print_Area" localSheetId="0">'личн ком прот двухтур'!$A$1:$R$70</definedName>
    <definedName name="_xlnm.Print_Area" localSheetId="1">Чистый!$A$1:$R$70</definedName>
  </definedNames>
  <calcPr calcId="145621"/>
</workbook>
</file>

<file path=xl/calcChain.xml><?xml version="1.0" encoding="utf-8"?>
<calcChain xmlns="http://schemas.openxmlformats.org/spreadsheetml/2006/main">
  <c r="Q11" i="10" l="1"/>
  <c r="Q16" i="10"/>
  <c r="Q21" i="10"/>
  <c r="Q26" i="10"/>
  <c r="Q31" i="10"/>
  <c r="Q36" i="10"/>
  <c r="Q41" i="10"/>
  <c r="Q46" i="10"/>
  <c r="Q51" i="10"/>
  <c r="Q6" i="10"/>
  <c r="P11" i="10"/>
  <c r="P16" i="10"/>
  <c r="P21" i="10"/>
  <c r="P26" i="10"/>
  <c r="P31" i="10"/>
  <c r="P36" i="10"/>
  <c r="P41" i="10"/>
  <c r="P46" i="10"/>
  <c r="P51" i="10"/>
  <c r="P6" i="10"/>
  <c r="N7" i="10"/>
  <c r="N8" i="10"/>
  <c r="N9" i="10"/>
  <c r="N11" i="10"/>
  <c r="N12" i="10"/>
  <c r="N13" i="10"/>
  <c r="N14" i="10"/>
  <c r="N16" i="10"/>
  <c r="N17" i="10"/>
  <c r="N18" i="10"/>
  <c r="N19" i="10"/>
  <c r="N21" i="10"/>
  <c r="N22" i="10"/>
  <c r="N23" i="10"/>
  <c r="N24" i="10"/>
  <c r="N26" i="10"/>
  <c r="N27" i="10"/>
  <c r="N28" i="10"/>
  <c r="N29" i="10"/>
  <c r="N31" i="10"/>
  <c r="N32" i="10"/>
  <c r="N33" i="10"/>
  <c r="N34" i="10"/>
  <c r="N36" i="10"/>
  <c r="N37" i="10"/>
  <c r="N38" i="10"/>
  <c r="N39" i="10"/>
  <c r="N41" i="10"/>
  <c r="N42" i="10"/>
  <c r="N43" i="10"/>
  <c r="N44" i="10"/>
  <c r="N46" i="10"/>
  <c r="N47" i="10"/>
  <c r="N48" i="10"/>
  <c r="N49" i="10"/>
  <c r="N51" i="10"/>
  <c r="N53" i="10"/>
  <c r="N54" i="10"/>
  <c r="N56" i="10"/>
  <c r="N57" i="10"/>
  <c r="N58" i="10"/>
  <c r="N59" i="10"/>
  <c r="N60" i="10"/>
  <c r="N61" i="10"/>
  <c r="N6" i="10"/>
  <c r="M7" i="10"/>
  <c r="M8" i="10"/>
  <c r="M9" i="10"/>
  <c r="M11" i="10"/>
  <c r="M12" i="10"/>
  <c r="M13" i="10"/>
  <c r="M14" i="10"/>
  <c r="M16" i="10"/>
  <c r="M17" i="10"/>
  <c r="M18" i="10"/>
  <c r="M19" i="10"/>
  <c r="M21" i="10"/>
  <c r="M22" i="10"/>
  <c r="M23" i="10"/>
  <c r="M24" i="10"/>
  <c r="M26" i="10"/>
  <c r="M27" i="10"/>
  <c r="M28" i="10"/>
  <c r="M29" i="10"/>
  <c r="M31" i="10"/>
  <c r="M32" i="10"/>
  <c r="M33" i="10"/>
  <c r="M34" i="10"/>
  <c r="M36" i="10"/>
  <c r="M37" i="10"/>
  <c r="M38" i="10"/>
  <c r="M39" i="10"/>
  <c r="M41" i="10"/>
  <c r="M42" i="10"/>
  <c r="M43" i="10"/>
  <c r="M44" i="10"/>
  <c r="M46" i="10"/>
  <c r="M47" i="10"/>
  <c r="M48" i="10"/>
  <c r="M49" i="10"/>
  <c r="M51" i="10"/>
  <c r="M52" i="10"/>
  <c r="M53" i="10"/>
  <c r="M54" i="10"/>
  <c r="M56" i="10"/>
  <c r="M57" i="10"/>
  <c r="M58" i="10"/>
  <c r="M59" i="10"/>
  <c r="M60" i="10"/>
  <c r="M61" i="10"/>
  <c r="M6" i="10"/>
  <c r="H11" i="10" l="1"/>
  <c r="H16" i="10"/>
  <c r="H21" i="10"/>
  <c r="H26" i="10"/>
  <c r="H31" i="10"/>
  <c r="H36" i="10"/>
  <c r="H41" i="10"/>
  <c r="H46" i="10"/>
  <c r="H51" i="10"/>
  <c r="H6" i="10"/>
</calcChain>
</file>

<file path=xl/sharedStrings.xml><?xml version="1.0" encoding="utf-8"?>
<sst xmlns="http://schemas.openxmlformats.org/spreadsheetml/2006/main" count="278" uniqueCount="102">
  <si>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</si>
  <si>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</si>
  <si>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</si>
  <si>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</si>
  <si>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</si>
  <si>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</si>
  <si>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</si>
  <si>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</si>
  <si>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</si>
  <si>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</si>
  <si>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</si>
  <si>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</si>
  <si>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</si>
  <si>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</si>
  <si>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</si>
  <si>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по лову рыбы донной удочкой методом квивертип (фидер)</t>
  </si>
  <si>
    <t>Якубович Алексей</t>
  </si>
  <si>
    <t>Федюнин Александр</t>
  </si>
  <si>
    <t>Рунец Дмитрий</t>
  </si>
  <si>
    <t>Маслов Сергей</t>
  </si>
  <si>
    <t>Матюшков Игорь</t>
  </si>
  <si>
    <t>Таптухин Вячеслав</t>
  </si>
  <si>
    <t>Костечко Михаил</t>
  </si>
  <si>
    <t>Бурак Александр</t>
  </si>
  <si>
    <t>Баллы</t>
  </si>
  <si>
    <t>ФИО</t>
  </si>
  <si>
    <t xml:space="preserve"> FLAGMAN BELARUS</t>
  </si>
  <si>
    <t xml:space="preserve"> DJO-FISH</t>
  </si>
  <si>
    <t>Бензиков Игорь</t>
  </si>
  <si>
    <t>Драенков Сергей</t>
  </si>
  <si>
    <t>Кучеренко Денис</t>
  </si>
  <si>
    <t xml:space="preserve"> RS-Gomel</t>
  </si>
  <si>
    <t xml:space="preserve">Аверкин Андрей </t>
  </si>
  <si>
    <t xml:space="preserve"> IVVA-Гомель</t>
  </si>
  <si>
    <t>C+&amp;RS feeder team Brest</t>
  </si>
  <si>
    <t>Гордиенко Андрей</t>
  </si>
  <si>
    <t>Полещук Сергей</t>
  </si>
  <si>
    <t>Цалков Артем</t>
  </si>
  <si>
    <t>Седач Владислав</t>
  </si>
  <si>
    <t>Буната Александр</t>
  </si>
  <si>
    <t>Гречаник Николай</t>
  </si>
  <si>
    <t>Товкач Сергей</t>
  </si>
  <si>
    <t>Terrikon Feeder</t>
  </si>
  <si>
    <t>COLMIC BELARUS</t>
  </si>
  <si>
    <t xml:space="preserve"> ОК</t>
  </si>
  <si>
    <t>Дробышевский Павел</t>
  </si>
  <si>
    <t>Комса Сергей</t>
  </si>
  <si>
    <t xml:space="preserve">Шамшура Юрий </t>
  </si>
  <si>
    <t xml:space="preserve">Шнарский Андрей </t>
  </si>
  <si>
    <t>Платов Александр</t>
  </si>
  <si>
    <t>Копейка Владимир</t>
  </si>
  <si>
    <t>Бардиловский Станислав</t>
  </si>
  <si>
    <t>Ритчик Дмитрий</t>
  </si>
  <si>
    <t>Лазарчик Игорь</t>
  </si>
  <si>
    <t>Якубович Вадим</t>
  </si>
  <si>
    <t>Курочкин Дмитрий</t>
  </si>
  <si>
    <t>Абрамович Дмитрий</t>
  </si>
  <si>
    <t>Головин Олег</t>
  </si>
  <si>
    <t>Прикота Сергей</t>
  </si>
  <si>
    <t>Ползунов Дмитрий</t>
  </si>
  <si>
    <t>Князев Николай</t>
  </si>
  <si>
    <t>Баранов Михаил</t>
  </si>
  <si>
    <t>Гаврукович Павел</t>
  </si>
  <si>
    <t>Нюхтилин Евгений</t>
  </si>
  <si>
    <t>Розин Александр</t>
  </si>
  <si>
    <t>Азаров Максим</t>
  </si>
  <si>
    <t>Гаврилов Анатолий</t>
  </si>
  <si>
    <t>Калиновский Вадим</t>
  </si>
  <si>
    <t>Пицун Дмитрий</t>
  </si>
  <si>
    <t>Сплендер Дмитрий</t>
  </si>
  <si>
    <t>Ярмошевич Юрий</t>
  </si>
  <si>
    <t>Зональные судьи:</t>
  </si>
  <si>
    <t>Главный судья:</t>
  </si>
  <si>
    <t xml:space="preserve"> RS-CLUB</t>
  </si>
  <si>
    <t xml:space="preserve"> FLAGMAN MINSK</t>
  </si>
  <si>
    <t>Бураковский Сергей</t>
  </si>
  <si>
    <t>Тихонов Константин</t>
  </si>
  <si>
    <t>2-й этап, 21-22 июля 2018 года, река Днепр (Могилев)</t>
  </si>
  <si>
    <t>Протокол технических результатов Чемпионата Республики Беларусь</t>
  </si>
  <si>
    <t>Сектор</t>
  </si>
  <si>
    <t>Протокол технических результатов</t>
  </si>
  <si>
    <t>Зона А</t>
  </si>
  <si>
    <t>№ п/п</t>
  </si>
  <si>
    <t>Команда</t>
  </si>
  <si>
    <t>ФИО спортсмена</t>
  </si>
  <si>
    <t>Подпись</t>
  </si>
  <si>
    <t>Итоговое место</t>
  </si>
  <si>
    <t>Судья</t>
  </si>
  <si>
    <t>Техника безопасности</t>
  </si>
  <si>
    <t>Медсправка</t>
  </si>
  <si>
    <t>Страховка</t>
  </si>
  <si>
    <t>Подпись за ТБ</t>
  </si>
  <si>
    <t>Примечание</t>
  </si>
  <si>
    <t xml:space="preserve"> I тур</t>
  </si>
  <si>
    <t>B</t>
  </si>
  <si>
    <t>A</t>
  </si>
  <si>
    <t>C</t>
  </si>
  <si>
    <t>D</t>
  </si>
  <si>
    <t>Марчук Вячеслав</t>
  </si>
  <si>
    <t>Плюта Виктор</t>
  </si>
  <si>
    <t>-</t>
  </si>
  <si>
    <t>Лапин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</si>
</sst>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_р_._-;\-* #,##0_р_._-;_-* &quot;-&quot;??_р_._-;_-@_-"/>
    <numFmt numFmtId="166" formatCode="0.0"/>
    <numFmt numFmtId="167" formatCode="#,##0.0_ ;\-#,##0.0\ "/>
  </numFmts>
  <fonts count="2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b/>
      <sz val="14"/>
      <name val="Arial Cyr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2"/>
      <color rgb="FF0070C0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trike/>
      <sz val="10"/>
      <name val="Arial Cyr"/>
      <charset val="204"/>
    </font>
    <font>
      <sz val="14"/>
      <name val="Arial Cyr"/>
      <charset val="204"/>
    </font>
    <font>
      <sz val="2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288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0" xfId="0" applyBorder="1"/>
    <xf numFmtId="0" fontId="0" fillId="0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6" fontId="0" fillId="3" borderId="1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65" fontId="2" fillId="3" borderId="4" xfId="1" applyNumberFormat="1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165" fontId="2" fillId="3" borderId="9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26" xfId="0" applyFill="1" applyBorder="1" applyAlignment="1">
      <alignment horizontal="left" vertical="center"/>
    </xf>
    <xf numFmtId="0" fontId="0" fillId="3" borderId="24" xfId="0" applyFont="1" applyFill="1" applyBorder="1" applyAlignment="1">
      <alignment horizontal="left" vertical="center"/>
    </xf>
    <xf numFmtId="0" fontId="0" fillId="3" borderId="25" xfId="0" applyFont="1" applyFill="1" applyBorder="1" applyAlignment="1">
      <alignment horizontal="left" vertical="center"/>
    </xf>
    <xf numFmtId="0" fontId="0" fillId="3" borderId="26" xfId="0" applyFont="1" applyFill="1" applyBorder="1" applyAlignment="1">
      <alignment horizontal="left" vertical="center"/>
    </xf>
    <xf numFmtId="0" fontId="0" fillId="3" borderId="29" xfId="0" applyFont="1" applyFill="1" applyBorder="1" applyAlignment="1">
      <alignment horizontal="left" vertical="center"/>
    </xf>
    <xf numFmtId="0" fontId="0" fillId="3" borderId="30" xfId="0" applyFont="1" applyFill="1" applyBorder="1" applyAlignment="1">
      <alignment horizontal="left" vertical="center"/>
    </xf>
    <xf numFmtId="0" fontId="0" fillId="3" borderId="30" xfId="0" applyFill="1" applyBorder="1" applyAlignment="1">
      <alignment horizontal="left" vertical="center"/>
    </xf>
    <xf numFmtId="0" fontId="0" fillId="3" borderId="31" xfId="0" applyFont="1" applyFill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167" fontId="0" fillId="3" borderId="21" xfId="1" applyNumberFormat="1" applyFont="1" applyFill="1" applyBorder="1" applyAlignment="1">
      <alignment horizontal="center"/>
    </xf>
    <xf numFmtId="166" fontId="0" fillId="3" borderId="21" xfId="2" applyNumberFormat="1" applyFont="1" applyFill="1" applyBorder="1" applyAlignment="1">
      <alignment horizontal="center" vertical="center"/>
    </xf>
    <xf numFmtId="0" fontId="0" fillId="3" borderId="22" xfId="0" applyNumberFormat="1" applyFont="1" applyFill="1" applyBorder="1" applyAlignment="1">
      <alignment horizontal="center" vertical="center"/>
    </xf>
    <xf numFmtId="0" fontId="0" fillId="3" borderId="29" xfId="0" applyFon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167" fontId="0" fillId="3" borderId="30" xfId="0" applyNumberFormat="1" applyFill="1" applyBorder="1" applyAlignment="1">
      <alignment horizontal="center" vertical="center"/>
    </xf>
    <xf numFmtId="1" fontId="0" fillId="3" borderId="30" xfId="0" applyNumberFormat="1" applyFont="1" applyFill="1" applyBorder="1" applyAlignment="1">
      <alignment horizontal="center" vertical="center"/>
    </xf>
    <xf numFmtId="166" fontId="0" fillId="3" borderId="30" xfId="0" applyNumberForma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165" fontId="2" fillId="3" borderId="32" xfId="1" applyNumberFormat="1" applyFont="1" applyFill="1" applyBorder="1" applyAlignment="1">
      <alignment horizontal="center" vertical="center"/>
    </xf>
    <xf numFmtId="165" fontId="0" fillId="3" borderId="33" xfId="1" applyNumberFormat="1" applyFont="1" applyFill="1" applyBorder="1" applyAlignment="1">
      <alignment horizontal="center" vertical="center"/>
    </xf>
    <xf numFmtId="165" fontId="2" fillId="3" borderId="33" xfId="1" applyNumberFormat="1" applyFont="1" applyFill="1" applyBorder="1" applyAlignment="1">
      <alignment horizontal="center" vertical="center"/>
    </xf>
    <xf numFmtId="165" fontId="0" fillId="3" borderId="33" xfId="1" applyNumberFormat="1" applyFont="1" applyFill="1" applyBorder="1"/>
    <xf numFmtId="165" fontId="2" fillId="3" borderId="34" xfId="1" applyNumberFormat="1" applyFont="1" applyFill="1" applyBorder="1" applyAlignment="1">
      <alignment horizontal="center" vertical="center"/>
    </xf>
    <xf numFmtId="165" fontId="0" fillId="3" borderId="30" xfId="1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0" fontId="4" fillId="0" borderId="0" xfId="3" applyFont="1" applyFill="1" applyAlignment="1"/>
    <xf numFmtId="0" fontId="1" fillId="0" borderId="0" xfId="3" applyFill="1"/>
    <xf numFmtId="0" fontId="12" fillId="0" borderId="0" xfId="3" applyFont="1" applyFill="1"/>
    <xf numFmtId="0" fontId="12" fillId="0" borderId="0" xfId="3" applyFont="1" applyFill="1" applyAlignment="1">
      <alignment vertical="center"/>
    </xf>
    <xf numFmtId="0" fontId="1" fillId="0" borderId="13" xfId="3" applyFill="1" applyBorder="1" applyAlignment="1">
      <alignment horizontal="center" vertical="center"/>
    </xf>
    <xf numFmtId="0" fontId="1" fillId="0" borderId="18" xfId="3" applyFill="1" applyBorder="1" applyAlignment="1">
      <alignment horizontal="center" vertical="center"/>
    </xf>
    <xf numFmtId="0" fontId="13" fillId="0" borderId="18" xfId="3" applyFont="1" applyBorder="1" applyAlignment="1">
      <alignment horizontal="left" vertical="center" wrapText="1"/>
    </xf>
    <xf numFmtId="0" fontId="14" fillId="3" borderId="19" xfId="3" applyFont="1" applyFill="1" applyBorder="1" applyAlignment="1">
      <alignment horizontal="center" vertical="center"/>
    </xf>
    <xf numFmtId="0" fontId="1" fillId="0" borderId="6" xfId="3" applyFill="1" applyBorder="1" applyAlignment="1">
      <alignment horizontal="center" vertical="center"/>
    </xf>
    <xf numFmtId="0" fontId="1" fillId="0" borderId="1" xfId="3" applyFill="1" applyBorder="1" applyAlignment="1">
      <alignment horizontal="center" vertical="center"/>
    </xf>
    <xf numFmtId="0" fontId="13" fillId="0" borderId="1" xfId="3" applyFont="1" applyFill="1" applyBorder="1" applyAlignment="1">
      <alignment horizontal="left" vertical="center" wrapText="1"/>
    </xf>
    <xf numFmtId="0" fontId="14" fillId="3" borderId="7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left" vertical="center"/>
    </xf>
    <xf numFmtId="0" fontId="13" fillId="0" borderId="1" xfId="3" applyFont="1" applyBorder="1" applyAlignment="1">
      <alignment horizontal="left" vertical="center" wrapText="1"/>
    </xf>
    <xf numFmtId="0" fontId="15" fillId="0" borderId="7" xfId="3" applyFont="1" applyFill="1" applyBorder="1" applyAlignment="1">
      <alignment horizontal="center" vertical="center"/>
    </xf>
    <xf numFmtId="0" fontId="15" fillId="4" borderId="7" xfId="3" applyFont="1" applyFill="1" applyBorder="1" applyAlignment="1">
      <alignment horizontal="center" vertical="center"/>
    </xf>
    <xf numFmtId="0" fontId="16" fillId="0" borderId="1" xfId="3" applyFont="1" applyBorder="1" applyAlignment="1">
      <alignment horizontal="left" vertical="center"/>
    </xf>
    <xf numFmtId="0" fontId="17" fillId="0" borderId="7" xfId="3" applyFont="1" applyFill="1" applyBorder="1" applyAlignment="1">
      <alignment horizontal="center" vertical="center"/>
    </xf>
    <xf numFmtId="0" fontId="1" fillId="0" borderId="0" xfId="3" applyAlignment="1">
      <alignment horizontal="center"/>
    </xf>
    <xf numFmtId="0" fontId="1" fillId="0" borderId="0" xfId="3" applyFill="1" applyAlignment="1">
      <alignment horizontal="center"/>
    </xf>
    <xf numFmtId="0" fontId="1" fillId="0" borderId="0" xfId="3" applyAlignment="1">
      <alignment horizontal="left"/>
    </xf>
    <xf numFmtId="0" fontId="1" fillId="0" borderId="0" xfId="3"/>
    <xf numFmtId="0" fontId="12" fillId="0" borderId="0" xfId="3" applyFont="1" applyFill="1" applyAlignment="1">
      <alignment wrapText="1"/>
    </xf>
    <xf numFmtId="0" fontId="12" fillId="0" borderId="0" xfId="3" applyFont="1" applyFill="1" applyAlignment="1">
      <alignment vertical="center" wrapText="1"/>
    </xf>
    <xf numFmtId="0" fontId="19" fillId="0" borderId="38" xfId="3" applyFont="1" applyFill="1" applyBorder="1" applyAlignment="1">
      <alignment horizontal="center" vertical="center" wrapText="1"/>
    </xf>
    <xf numFmtId="0" fontId="19" fillId="0" borderId="39" xfId="3" applyFont="1" applyFill="1" applyBorder="1" applyAlignment="1">
      <alignment horizontal="center" vertical="center"/>
    </xf>
    <xf numFmtId="0" fontId="19" fillId="0" borderId="40" xfId="3" applyFont="1" applyFill="1" applyBorder="1" applyAlignment="1">
      <alignment horizontal="center" vertical="center" wrapText="1"/>
    </xf>
    <xf numFmtId="0" fontId="18" fillId="0" borderId="0" xfId="3" applyFont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0" fillId="0" borderId="10" xfId="3" applyFont="1" applyFill="1" applyBorder="1" applyAlignment="1">
      <alignment horizontal="center" vertical="center" wrapText="1"/>
    </xf>
    <xf numFmtId="0" fontId="20" fillId="0" borderId="11" xfId="3" applyFont="1" applyFill="1" applyBorder="1" applyAlignment="1">
      <alignment horizontal="center" vertical="center" wrapText="1"/>
    </xf>
    <xf numFmtId="0" fontId="13" fillId="0" borderId="25" xfId="3" applyFont="1" applyBorder="1" applyAlignment="1">
      <alignment horizontal="left" vertical="center" wrapText="1"/>
    </xf>
    <xf numFmtId="0" fontId="13" fillId="0" borderId="25" xfId="3" applyFont="1" applyFill="1" applyBorder="1" applyAlignment="1">
      <alignment horizontal="left" vertical="center" wrapText="1"/>
    </xf>
    <xf numFmtId="0" fontId="13" fillId="0" borderId="25" xfId="3" applyFont="1" applyFill="1" applyBorder="1" applyAlignment="1">
      <alignment horizontal="left" vertical="center"/>
    </xf>
    <xf numFmtId="0" fontId="16" fillId="0" borderId="25" xfId="3" applyFont="1" applyBorder="1" applyAlignment="1">
      <alignment horizontal="left" vertical="center"/>
    </xf>
    <xf numFmtId="0" fontId="1" fillId="0" borderId="25" xfId="3" applyFill="1" applyBorder="1"/>
    <xf numFmtId="0" fontId="1" fillId="0" borderId="25" xfId="3" applyBorder="1" applyAlignment="1">
      <alignment horizontal="left"/>
    </xf>
    <xf numFmtId="0" fontId="20" fillId="0" borderId="2" xfId="3" applyFont="1" applyFill="1" applyBorder="1" applyAlignment="1">
      <alignment horizontal="center" vertical="center" wrapText="1"/>
    </xf>
    <xf numFmtId="0" fontId="1" fillId="0" borderId="30" xfId="3" applyFill="1" applyBorder="1"/>
    <xf numFmtId="0" fontId="1" fillId="0" borderId="31" xfId="3" applyFill="1" applyBorder="1"/>
    <xf numFmtId="0" fontId="13" fillId="0" borderId="21" xfId="3" applyFont="1" applyBorder="1" applyAlignment="1">
      <alignment horizontal="left" vertical="center" wrapText="1"/>
    </xf>
    <xf numFmtId="0" fontId="13" fillId="0" borderId="21" xfId="3" applyFont="1" applyFill="1" applyBorder="1" applyAlignment="1">
      <alignment horizontal="left" vertical="center" wrapText="1"/>
    </xf>
    <xf numFmtId="0" fontId="13" fillId="0" borderId="21" xfId="3" applyFont="1" applyFill="1" applyBorder="1" applyAlignment="1">
      <alignment horizontal="left" vertical="center"/>
    </xf>
    <xf numFmtId="0" fontId="16" fillId="0" borderId="21" xfId="3" applyFont="1" applyBorder="1" applyAlignment="1">
      <alignment horizontal="left" vertical="center"/>
    </xf>
    <xf numFmtId="0" fontId="1" fillId="0" borderId="21" xfId="3" applyFill="1" applyBorder="1"/>
    <xf numFmtId="0" fontId="1" fillId="0" borderId="21" xfId="3" applyBorder="1" applyAlignment="1">
      <alignment horizontal="left"/>
    </xf>
    <xf numFmtId="0" fontId="13" fillId="0" borderId="30" xfId="3" applyFont="1" applyBorder="1" applyAlignment="1">
      <alignment horizontal="left" vertical="center" wrapText="1"/>
    </xf>
    <xf numFmtId="0" fontId="13" fillId="0" borderId="30" xfId="3" applyFont="1" applyFill="1" applyBorder="1" applyAlignment="1">
      <alignment horizontal="left" vertical="center" wrapText="1"/>
    </xf>
    <xf numFmtId="0" fontId="13" fillId="0" borderId="30" xfId="3" applyFont="1" applyFill="1" applyBorder="1" applyAlignment="1">
      <alignment horizontal="left" vertical="center"/>
    </xf>
    <xf numFmtId="0" fontId="16" fillId="0" borderId="30" xfId="3" applyFont="1" applyBorder="1" applyAlignment="1">
      <alignment horizontal="left" vertical="center"/>
    </xf>
    <xf numFmtId="0" fontId="1" fillId="0" borderId="30" xfId="3" applyBorder="1" applyAlignment="1">
      <alignment horizontal="left"/>
    </xf>
    <xf numFmtId="0" fontId="20" fillId="0" borderId="14" xfId="3" applyFont="1" applyFill="1" applyBorder="1" applyAlignment="1">
      <alignment horizontal="center" vertical="center" wrapText="1"/>
    </xf>
    <xf numFmtId="0" fontId="1" fillId="0" borderId="42" xfId="3" applyFill="1" applyBorder="1" applyAlignment="1">
      <alignment horizontal="center" vertical="center"/>
    </xf>
    <xf numFmtId="0" fontId="0" fillId="3" borderId="36" xfId="0" applyFont="1" applyFill="1" applyBorder="1" applyAlignment="1">
      <alignment horizontal="left" vertical="center"/>
    </xf>
    <xf numFmtId="0" fontId="0" fillId="3" borderId="36" xfId="0" applyFill="1" applyBorder="1" applyAlignment="1">
      <alignment horizontal="left" vertical="center"/>
    </xf>
    <xf numFmtId="0" fontId="1" fillId="0" borderId="36" xfId="3" applyFill="1" applyBorder="1"/>
    <xf numFmtId="0" fontId="1" fillId="0" borderId="37" xfId="3" applyFill="1" applyBorder="1"/>
    <xf numFmtId="0" fontId="0" fillId="3" borderId="25" xfId="0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21" fillId="3" borderId="3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165" fontId="7" fillId="0" borderId="33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165" fontId="7" fillId="0" borderId="34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165" fontId="7" fillId="3" borderId="3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65" fontId="6" fillId="0" borderId="14" xfId="1" applyNumberFormat="1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/>
    </xf>
    <xf numFmtId="1" fontId="9" fillId="3" borderId="36" xfId="0" applyNumberFormat="1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165" fontId="7" fillId="3" borderId="32" xfId="1" applyNumberFormat="1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165" fontId="8" fillId="3" borderId="29" xfId="0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0" fontId="4" fillId="0" borderId="0" xfId="3" applyFont="1" applyFill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2" fillId="3" borderId="30" xfId="0" applyNumberFormat="1" applyFont="1" applyFill="1" applyBorder="1" applyAlignment="1">
      <alignment horizontal="center" vertical="center"/>
    </xf>
    <xf numFmtId="0" fontId="0" fillId="3" borderId="21" xfId="0" applyNumberFormat="1" applyFill="1" applyBorder="1" applyAlignment="1">
      <alignment horizontal="center" vertical="center"/>
    </xf>
    <xf numFmtId="0" fontId="0" fillId="3" borderId="21" xfId="0" applyNumberFormat="1" applyFont="1" applyFill="1" applyBorder="1" applyAlignment="1">
      <alignment horizontal="center" vertical="center"/>
    </xf>
    <xf numFmtId="0" fontId="0" fillId="3" borderId="21" xfId="1" applyNumberFormat="1" applyFont="1" applyFill="1" applyBorder="1" applyAlignment="1">
      <alignment horizontal="center"/>
    </xf>
    <xf numFmtId="0" fontId="0" fillId="3" borderId="21" xfId="2" applyNumberFormat="1" applyFont="1" applyFill="1" applyBorder="1" applyAlignment="1">
      <alignment horizontal="center" vertical="center"/>
    </xf>
    <xf numFmtId="0" fontId="0" fillId="3" borderId="43" xfId="0" applyFont="1" applyFill="1" applyBorder="1" applyAlignment="1">
      <alignment horizontal="center" vertical="center"/>
    </xf>
    <xf numFmtId="0" fontId="0" fillId="3" borderId="42" xfId="0" applyFont="1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4" xfId="0" applyFont="1" applyFill="1" applyBorder="1" applyAlignment="1">
      <alignment horizontal="center" vertical="center"/>
    </xf>
    <xf numFmtId="165" fontId="2" fillId="3" borderId="29" xfId="1" applyNumberFormat="1" applyFont="1" applyFill="1" applyBorder="1" applyAlignment="1">
      <alignment horizontal="center" vertical="center"/>
    </xf>
    <xf numFmtId="165" fontId="2" fillId="3" borderId="30" xfId="1" applyNumberFormat="1" applyFont="1" applyFill="1" applyBorder="1" applyAlignment="1">
      <alignment horizontal="center" vertical="center"/>
    </xf>
    <xf numFmtId="165" fontId="2" fillId="3" borderId="31" xfId="1" applyNumberFormat="1" applyFon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3" xfId="0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/>
    </xf>
    <xf numFmtId="165" fontId="7" fillId="0" borderId="5" xfId="1" applyNumberFormat="1" applyFont="1" applyFill="1" applyBorder="1" applyAlignment="1">
      <alignment vertical="center"/>
    </xf>
    <xf numFmtId="165" fontId="7" fillId="0" borderId="6" xfId="1" applyNumberFormat="1" applyFont="1" applyFill="1" applyBorder="1" applyAlignment="1">
      <alignment vertical="center"/>
    </xf>
    <xf numFmtId="165" fontId="7" fillId="0" borderId="8" xfId="1" applyNumberFormat="1" applyFont="1" applyFill="1" applyBorder="1" applyAlignment="1">
      <alignment vertical="center"/>
    </xf>
    <xf numFmtId="165" fontId="7" fillId="3" borderId="6" xfId="1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/>
    </xf>
    <xf numFmtId="0" fontId="0" fillId="3" borderId="45" xfId="0" applyFont="1" applyFill="1" applyBorder="1" applyAlignment="1">
      <alignment horizontal="left" vertical="center"/>
    </xf>
    <xf numFmtId="0" fontId="0" fillId="3" borderId="47" xfId="0" applyFont="1" applyFill="1" applyBorder="1" applyAlignment="1">
      <alignment horizontal="center" vertical="center"/>
    </xf>
    <xf numFmtId="0" fontId="0" fillId="3" borderId="41" xfId="0" applyFont="1" applyFill="1" applyBorder="1" applyAlignment="1">
      <alignment horizontal="center" vertical="center"/>
    </xf>
    <xf numFmtId="165" fontId="2" fillId="3" borderId="41" xfId="1" applyNumberFormat="1" applyFont="1" applyFill="1" applyBorder="1" applyAlignment="1">
      <alignment horizontal="center" vertical="center"/>
    </xf>
    <xf numFmtId="0" fontId="0" fillId="3" borderId="48" xfId="0" applyFont="1" applyFill="1" applyBorder="1" applyAlignment="1">
      <alignment horizontal="center" vertical="center"/>
    </xf>
    <xf numFmtId="0" fontId="22" fillId="3" borderId="45" xfId="0" applyNumberFormat="1" applyFont="1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8" xfId="0" applyNumberFormat="1" applyFont="1" applyFill="1" applyBorder="1" applyAlignment="1">
      <alignment horizontal="center" vertical="center"/>
    </xf>
    <xf numFmtId="0" fontId="0" fillId="3" borderId="49" xfId="0" applyFont="1" applyFill="1" applyBorder="1" applyAlignment="1">
      <alignment horizontal="center" vertical="center"/>
    </xf>
    <xf numFmtId="165" fontId="2" fillId="3" borderId="45" xfId="1" applyNumberFormat="1" applyFont="1" applyFill="1" applyBorder="1" applyAlignment="1">
      <alignment horizontal="center" vertical="center"/>
    </xf>
    <xf numFmtId="0" fontId="0" fillId="3" borderId="46" xfId="0" applyFont="1" applyFill="1" applyBorder="1" applyAlignment="1">
      <alignment horizontal="center" vertical="center"/>
    </xf>
    <xf numFmtId="165" fontId="7" fillId="3" borderId="50" xfId="1" applyNumberFormat="1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5" fontId="0" fillId="3" borderId="4" xfId="1" applyNumberFormat="1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0" xfId="0" applyNumberFormat="1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/>
    </xf>
    <xf numFmtId="0" fontId="8" fillId="0" borderId="29" xfId="0" applyFont="1" applyFill="1" applyBorder="1" applyAlignment="1">
      <alignment vertical="center"/>
    </xf>
    <xf numFmtId="166" fontId="8" fillId="3" borderId="29" xfId="0" applyNumberFormat="1" applyFont="1" applyFill="1" applyBorder="1" applyAlignment="1">
      <alignment vertical="center"/>
    </xf>
    <xf numFmtId="166" fontId="8" fillId="3" borderId="30" xfId="0" applyNumberFormat="1" applyFont="1" applyFill="1" applyBorder="1" applyAlignment="1">
      <alignment vertical="center"/>
    </xf>
    <xf numFmtId="0" fontId="8" fillId="3" borderId="30" xfId="0" applyFont="1" applyFill="1" applyBorder="1" applyAlignment="1">
      <alignment vertical="center"/>
    </xf>
    <xf numFmtId="0" fontId="8" fillId="3" borderId="3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3" fillId="2" borderId="4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3" fillId="3" borderId="30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1" fontId="23" fillId="3" borderId="30" xfId="0" applyNumberFormat="1" applyFont="1" applyFill="1" applyBorder="1" applyAlignment="1">
      <alignment horizontal="center" vertical="center"/>
    </xf>
    <xf numFmtId="0" fontId="23" fillId="0" borderId="45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left" vertical="center"/>
    </xf>
    <xf numFmtId="0" fontId="0" fillId="5" borderId="24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165" fontId="2" fillId="5" borderId="4" xfId="1" applyNumberFormat="1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22" fillId="5" borderId="29" xfId="0" applyNumberFormat="1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0" fontId="0" fillId="5" borderId="43" xfId="0" applyFont="1" applyFill="1" applyBorder="1" applyAlignment="1">
      <alignment horizontal="center" vertical="center"/>
    </xf>
    <xf numFmtId="165" fontId="2" fillId="5" borderId="29" xfId="1" applyNumberFormat="1" applyFont="1" applyFill="1" applyBorder="1" applyAlignment="1">
      <alignment horizontal="center" vertical="center"/>
    </xf>
    <xf numFmtId="0" fontId="0" fillId="5" borderId="32" xfId="0" applyFont="1" applyFill="1" applyBorder="1" applyAlignment="1">
      <alignment horizontal="center" vertical="center"/>
    </xf>
    <xf numFmtId="165" fontId="7" fillId="5" borderId="5" xfId="1" applyNumberFormat="1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23" fillId="5" borderId="29" xfId="0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left" vertical="center"/>
    </xf>
    <xf numFmtId="0" fontId="0" fillId="5" borderId="2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5" fontId="0" fillId="5" borderId="1" xfId="1" applyNumberFormat="1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22" fillId="5" borderId="30" xfId="0" applyNumberFormat="1" applyFon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42" xfId="0" applyFont="1" applyFill="1" applyBorder="1" applyAlignment="1">
      <alignment horizontal="center" vertical="center"/>
    </xf>
    <xf numFmtId="165" fontId="2" fillId="5" borderId="30" xfId="1" applyNumberFormat="1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165" fontId="7" fillId="5" borderId="6" xfId="1" applyNumberFormat="1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23" fillId="5" borderId="30" xfId="0" applyFont="1" applyFill="1" applyBorder="1" applyAlignment="1">
      <alignment horizontal="center" vertical="center"/>
    </xf>
    <xf numFmtId="0" fontId="0" fillId="5" borderId="25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0" fillId="5" borderId="21" xfId="0" applyNumberFormat="1" applyFont="1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left" vertical="center"/>
    </xf>
    <xf numFmtId="0" fontId="0" fillId="6" borderId="25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65" fontId="2" fillId="6" borderId="1" xfId="1" applyNumberFormat="1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/>
    </xf>
    <xf numFmtId="0" fontId="22" fillId="6" borderId="30" xfId="0" applyNumberFormat="1" applyFont="1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1" xfId="0" applyNumberFormat="1" applyFont="1" applyFill="1" applyBorder="1" applyAlignment="1">
      <alignment horizontal="center" vertical="center"/>
    </xf>
    <xf numFmtId="0" fontId="0" fillId="6" borderId="42" xfId="0" applyFont="1" applyFill="1" applyBorder="1" applyAlignment="1">
      <alignment horizontal="center" vertical="center"/>
    </xf>
    <xf numFmtId="165" fontId="2" fillId="6" borderId="30" xfId="1" applyNumberFormat="1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165" fontId="7" fillId="6" borderId="6" xfId="1" applyNumberFormat="1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23" fillId="6" borderId="3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0" fillId="6" borderId="1" xfId="1" applyNumberFormat="1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1" xfId="0" applyNumberFormat="1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7" borderId="30" xfId="0" applyFont="1" applyFill="1" applyBorder="1" applyAlignment="1">
      <alignment horizontal="left" vertical="center"/>
    </xf>
    <xf numFmtId="0" fontId="0" fillId="7" borderId="25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0" fillId="7" borderId="21" xfId="0" applyFont="1" applyFill="1" applyBorder="1" applyAlignment="1">
      <alignment horizontal="center" vertical="center"/>
    </xf>
    <xf numFmtId="0" fontId="22" fillId="7" borderId="30" xfId="0" applyNumberFormat="1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1" xfId="0" applyNumberFormat="1" applyFont="1" applyFill="1" applyBorder="1" applyAlignment="1">
      <alignment horizontal="center" vertical="center"/>
    </xf>
    <xf numFmtId="0" fontId="0" fillId="7" borderId="42" xfId="0" applyFont="1" applyFill="1" applyBorder="1" applyAlignment="1">
      <alignment horizontal="center" vertical="center"/>
    </xf>
    <xf numFmtId="165" fontId="2" fillId="7" borderId="30" xfId="1" applyNumberFormat="1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  <xf numFmtId="165" fontId="7" fillId="7" borderId="6" xfId="1" applyNumberFormat="1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23" fillId="7" borderId="30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5" fontId="0" fillId="7" borderId="1" xfId="1" applyNumberFormat="1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1" xfId="0" applyNumberFormat="1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3" fillId="7" borderId="33" xfId="0" applyFont="1" applyFill="1" applyBorder="1" applyAlignment="1">
      <alignment horizontal="center" vertical="center"/>
    </xf>
  </cellXfs>
  <cellStyles count="4">
    <cellStyle name="Normal 2" xfId="3"/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5"/>
  <sheetViews>
    <sheetView tabSelected="1" zoomScale="115" zoomScaleNormal="115" zoomScaleSheetLayoutView="115" zoomScalePageLayoutView="85" workbookViewId="0">
      <selection activeCell="B4" sqref="B4:B5"/>
    </sheetView>
  </sheetViews>
  <sheetFormatPr defaultRowHeight="12.75"/>
  <cols>
    <col min="1" max="1" width="3.7109375" customWidth="1"/>
    <col min="2" max="2" width="27.7109375" customWidth="1"/>
    <col min="3" max="3" width="32.85546875" customWidth="1"/>
    <col min="4" max="5" width="6.7109375" customWidth="1"/>
    <col min="6" max="6" width="13.7109375" style="1" customWidth="1"/>
    <col min="7" max="7" width="6.7109375" style="1" customWidth="1"/>
    <col min="8" max="8" width="13.7109375" customWidth="1"/>
    <col min="9" max="9" width="6.7109375" style="2" customWidth="1" collapsed="1"/>
    <col min="10" max="10" width="6.7109375" customWidth="1"/>
    <col min="11" max="11" width="13.7109375" customWidth="1"/>
    <col min="12" max="12" width="6.7109375" customWidth="1"/>
    <col min="13" max="13" width="10.42578125" customWidth="1"/>
    <col min="14" max="14" width="15.7109375" style="5" customWidth="1"/>
    <col min="15" max="15" width="12.140625" customWidth="1"/>
    <col min="16" max="16" width="15.7109375" style="5" customWidth="1"/>
    <col min="17" max="17" width="11.140625" customWidth="1"/>
    <col min="18" max="18" width="10.85546875" customWidth="1"/>
  </cols>
  <sheetData>
    <row r="1" spans="1:18" ht="15.75">
      <c r="A1" s="130" t="s">
        <v>78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6.5" customHeight="1">
      <c r="A2" s="130" t="s">
        <v>15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 ht="21" customHeight="1" thickBot="1">
      <c r="A3" s="131" t="s">
        <v>77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</row>
    <row r="4" spans="1:18" ht="16.5" customHeight="1" thickBot="1">
      <c r="A4" s="132" t="s">
        <v>12</v>
      </c>
      <c r="B4" s="134" t="s">
        <v>0</v>
      </c>
      <c r="C4" s="132" t="s">
        <v>1</v>
      </c>
      <c r="D4" s="138" t="s">
        <v>2</v>
      </c>
      <c r="E4" s="138"/>
      <c r="F4" s="138"/>
      <c r="G4" s="138"/>
      <c r="H4" s="132" t="s">
        <v>11</v>
      </c>
      <c r="I4" s="138" t="s">
        <v>3</v>
      </c>
      <c r="J4" s="138"/>
      <c r="K4" s="138"/>
      <c r="L4" s="138"/>
      <c r="M4" s="132" t="s">
        <v>4</v>
      </c>
      <c r="N4" s="136" t="s">
        <v>14</v>
      </c>
      <c r="O4" s="132" t="s">
        <v>10</v>
      </c>
      <c r="P4" s="136" t="s">
        <v>5</v>
      </c>
      <c r="Q4" s="132" t="s">
        <v>13</v>
      </c>
      <c r="R4" s="139" t="s">
        <v>6</v>
      </c>
    </row>
    <row r="5" spans="1:18" ht="18.75" customHeight="1" thickBot="1">
      <c r="A5" s="133"/>
      <c r="B5" s="135"/>
      <c r="C5" s="133"/>
      <c r="D5" s="23" t="s">
        <v>7</v>
      </c>
      <c r="E5" s="3" t="s">
        <v>79</v>
      </c>
      <c r="F5" s="4" t="s">
        <v>8</v>
      </c>
      <c r="G5" s="18" t="s">
        <v>9</v>
      </c>
      <c r="H5" s="133"/>
      <c r="I5" s="23" t="s">
        <v>7</v>
      </c>
      <c r="J5" s="3" t="s">
        <v>79</v>
      </c>
      <c r="K5" s="3" t="s">
        <v>8</v>
      </c>
      <c r="L5" s="34" t="s">
        <v>9</v>
      </c>
      <c r="M5" s="133"/>
      <c r="N5" s="137"/>
      <c r="O5" s="133"/>
      <c r="P5" s="137"/>
      <c r="Q5" s="133"/>
      <c r="R5" s="140"/>
    </row>
    <row r="6" spans="1:18" ht="12.6" customHeight="1">
      <c r="A6" s="144">
        <v>1</v>
      </c>
      <c r="B6" s="145" t="s">
        <v>26</v>
      </c>
      <c r="C6" s="216" t="s">
        <v>23</v>
      </c>
      <c r="D6" s="217" t="s">
        <v>94</v>
      </c>
      <c r="E6" s="218">
        <v>17</v>
      </c>
      <c r="F6" s="219">
        <v>380</v>
      </c>
      <c r="G6" s="220">
        <v>10</v>
      </c>
      <c r="H6" s="221">
        <f>SUM(G6:G10)</f>
        <v>17</v>
      </c>
      <c r="I6" s="222" t="s">
        <v>95</v>
      </c>
      <c r="J6" s="218">
        <v>8</v>
      </c>
      <c r="K6" s="219">
        <v>3810</v>
      </c>
      <c r="L6" s="223">
        <v>1</v>
      </c>
      <c r="M6" s="224">
        <f>G6+L6</f>
        <v>11</v>
      </c>
      <c r="N6" s="225">
        <f>F6+K6</f>
        <v>4190</v>
      </c>
      <c r="O6" s="226">
        <v>16</v>
      </c>
      <c r="P6" s="227">
        <f>SUM(N6:N9)</f>
        <v>21040</v>
      </c>
      <c r="Q6" s="228">
        <f>SUM(M6:M9)</f>
        <v>25</v>
      </c>
      <c r="R6" s="229">
        <v>1</v>
      </c>
    </row>
    <row r="7" spans="1:18" ht="12.6" customHeight="1">
      <c r="A7" s="121"/>
      <c r="B7" s="128"/>
      <c r="C7" s="230" t="s">
        <v>22</v>
      </c>
      <c r="D7" s="231" t="s">
        <v>95</v>
      </c>
      <c r="E7" s="232">
        <v>3</v>
      </c>
      <c r="F7" s="233">
        <v>2630</v>
      </c>
      <c r="G7" s="234">
        <v>2</v>
      </c>
      <c r="H7" s="235"/>
      <c r="I7" s="231" t="s">
        <v>94</v>
      </c>
      <c r="J7" s="232">
        <v>18</v>
      </c>
      <c r="K7" s="233">
        <v>5620</v>
      </c>
      <c r="L7" s="236">
        <v>2</v>
      </c>
      <c r="M7" s="237">
        <f t="shared" ref="M7:M61" si="0">G7+L7</f>
        <v>4</v>
      </c>
      <c r="N7" s="238">
        <f t="shared" ref="N7:N61" si="1">F7+K7</f>
        <v>8250</v>
      </c>
      <c r="O7" s="239">
        <v>1</v>
      </c>
      <c r="P7" s="240"/>
      <c r="Q7" s="241"/>
      <c r="R7" s="242"/>
    </row>
    <row r="8" spans="1:18" ht="12.6" customHeight="1">
      <c r="A8" s="121"/>
      <c r="B8" s="128"/>
      <c r="C8" s="230" t="s">
        <v>17</v>
      </c>
      <c r="D8" s="243" t="s">
        <v>96</v>
      </c>
      <c r="E8" s="244">
        <v>31</v>
      </c>
      <c r="F8" s="245">
        <v>1660</v>
      </c>
      <c r="G8" s="246">
        <v>3</v>
      </c>
      <c r="H8" s="235"/>
      <c r="I8" s="231" t="s">
        <v>97</v>
      </c>
      <c r="J8" s="244">
        <v>36</v>
      </c>
      <c r="K8" s="245">
        <v>2390</v>
      </c>
      <c r="L8" s="247">
        <v>3</v>
      </c>
      <c r="M8" s="237">
        <f t="shared" si="0"/>
        <v>6</v>
      </c>
      <c r="N8" s="238">
        <f t="shared" si="1"/>
        <v>4050</v>
      </c>
      <c r="O8" s="248">
        <v>7</v>
      </c>
      <c r="P8" s="240"/>
      <c r="Q8" s="241"/>
      <c r="R8" s="242"/>
    </row>
    <row r="9" spans="1:18" ht="12.6" customHeight="1">
      <c r="A9" s="121"/>
      <c r="B9" s="128"/>
      <c r="C9" s="230" t="s">
        <v>16</v>
      </c>
      <c r="D9" s="231" t="s">
        <v>97</v>
      </c>
      <c r="E9" s="232">
        <v>36</v>
      </c>
      <c r="F9" s="233">
        <v>1490</v>
      </c>
      <c r="G9" s="234">
        <v>2</v>
      </c>
      <c r="H9" s="235"/>
      <c r="I9" s="231" t="s">
        <v>96</v>
      </c>
      <c r="J9" s="232">
        <v>26</v>
      </c>
      <c r="K9" s="233">
        <v>3060</v>
      </c>
      <c r="L9" s="236">
        <v>2</v>
      </c>
      <c r="M9" s="237">
        <f t="shared" si="0"/>
        <v>4</v>
      </c>
      <c r="N9" s="238">
        <f t="shared" si="1"/>
        <v>4550</v>
      </c>
      <c r="O9" s="239">
        <v>3</v>
      </c>
      <c r="P9" s="240"/>
      <c r="Q9" s="241"/>
      <c r="R9" s="242"/>
    </row>
    <row r="10" spans="1:18" ht="12.6" customHeight="1">
      <c r="A10" s="121"/>
      <c r="B10" s="128"/>
      <c r="C10" s="230"/>
      <c r="D10" s="243"/>
      <c r="E10" s="244"/>
      <c r="F10" s="245"/>
      <c r="G10" s="246"/>
      <c r="H10" s="235"/>
      <c r="I10" s="231"/>
      <c r="J10" s="244"/>
      <c r="K10" s="245"/>
      <c r="L10" s="247"/>
      <c r="M10" s="237"/>
      <c r="N10" s="238"/>
      <c r="O10" s="248"/>
      <c r="P10" s="240"/>
      <c r="Q10" s="241"/>
      <c r="R10" s="242"/>
    </row>
    <row r="11" spans="1:18" ht="12.6" customHeight="1">
      <c r="A11" s="121">
        <v>2</v>
      </c>
      <c r="B11" s="126" t="s">
        <v>27</v>
      </c>
      <c r="C11" s="31" t="s">
        <v>18</v>
      </c>
      <c r="D11" s="110" t="s">
        <v>97</v>
      </c>
      <c r="E11" s="9">
        <v>35</v>
      </c>
      <c r="F11" s="10">
        <v>1190</v>
      </c>
      <c r="G11" s="20">
        <v>4</v>
      </c>
      <c r="H11" s="159">
        <f t="shared" ref="H11" si="2">SUM(G11:G15)</f>
        <v>21.5</v>
      </c>
      <c r="I11" s="110" t="s">
        <v>96</v>
      </c>
      <c r="J11" s="9">
        <v>32</v>
      </c>
      <c r="K11" s="10">
        <v>1400</v>
      </c>
      <c r="L11" s="162">
        <v>7</v>
      </c>
      <c r="M11" s="165">
        <f t="shared" si="0"/>
        <v>11</v>
      </c>
      <c r="N11" s="169">
        <f t="shared" si="1"/>
        <v>2590</v>
      </c>
      <c r="O11" s="171">
        <v>19</v>
      </c>
      <c r="P11" s="177">
        <f t="shared" ref="P11" si="3">SUM(N11:N14)</f>
        <v>12700</v>
      </c>
      <c r="Q11" s="178">
        <f t="shared" ref="Q11" si="4">SUM(M11:M14)</f>
        <v>47.5</v>
      </c>
      <c r="R11" s="213">
        <v>5</v>
      </c>
    </row>
    <row r="12" spans="1:18" ht="12.6" customHeight="1">
      <c r="A12" s="121"/>
      <c r="B12" s="126"/>
      <c r="C12" s="31" t="s">
        <v>28</v>
      </c>
      <c r="D12" s="111" t="s">
        <v>94</v>
      </c>
      <c r="E12" s="11">
        <v>21</v>
      </c>
      <c r="F12" s="12">
        <v>1010</v>
      </c>
      <c r="G12" s="21">
        <v>7.5</v>
      </c>
      <c r="H12" s="159"/>
      <c r="I12" s="110" t="s">
        <v>97</v>
      </c>
      <c r="J12" s="11">
        <v>45</v>
      </c>
      <c r="K12" s="12">
        <v>1150</v>
      </c>
      <c r="L12" s="161">
        <v>8</v>
      </c>
      <c r="M12" s="165">
        <f t="shared" si="0"/>
        <v>15.5</v>
      </c>
      <c r="N12" s="169">
        <f t="shared" si="1"/>
        <v>2160</v>
      </c>
      <c r="O12" s="172">
        <v>35</v>
      </c>
      <c r="P12" s="177"/>
      <c r="Q12" s="178"/>
      <c r="R12" s="213"/>
    </row>
    <row r="13" spans="1:18" ht="12.6" customHeight="1">
      <c r="A13" s="121"/>
      <c r="B13" s="126"/>
      <c r="C13" s="31" t="s">
        <v>29</v>
      </c>
      <c r="D13" s="110" t="s">
        <v>96</v>
      </c>
      <c r="E13" s="9">
        <v>27</v>
      </c>
      <c r="F13" s="10">
        <v>360</v>
      </c>
      <c r="G13" s="20">
        <v>9</v>
      </c>
      <c r="H13" s="159"/>
      <c r="I13" s="110" t="s">
        <v>95</v>
      </c>
      <c r="J13" s="9">
        <v>10</v>
      </c>
      <c r="K13" s="10">
        <v>1370</v>
      </c>
      <c r="L13" s="160">
        <v>6</v>
      </c>
      <c r="M13" s="165">
        <f t="shared" si="0"/>
        <v>15</v>
      </c>
      <c r="N13" s="169">
        <f t="shared" si="1"/>
        <v>1730</v>
      </c>
      <c r="O13" s="171">
        <v>33</v>
      </c>
      <c r="P13" s="177"/>
      <c r="Q13" s="178"/>
      <c r="R13" s="213"/>
    </row>
    <row r="14" spans="1:18" ht="12.6" customHeight="1">
      <c r="A14" s="121"/>
      <c r="B14" s="126"/>
      <c r="C14" s="31" t="s">
        <v>30</v>
      </c>
      <c r="D14" s="110" t="s">
        <v>95</v>
      </c>
      <c r="E14" s="11">
        <v>4</v>
      </c>
      <c r="F14" s="12">
        <v>3450</v>
      </c>
      <c r="G14" s="21">
        <v>1</v>
      </c>
      <c r="H14" s="159"/>
      <c r="I14" s="110" t="s">
        <v>94</v>
      </c>
      <c r="J14" s="11">
        <v>22</v>
      </c>
      <c r="K14" s="12">
        <v>2770</v>
      </c>
      <c r="L14" s="161">
        <v>5</v>
      </c>
      <c r="M14" s="165">
        <f t="shared" si="0"/>
        <v>6</v>
      </c>
      <c r="N14" s="169">
        <f t="shared" si="1"/>
        <v>6220</v>
      </c>
      <c r="O14" s="172">
        <v>4</v>
      </c>
      <c r="P14" s="177"/>
      <c r="Q14" s="178"/>
      <c r="R14" s="213"/>
    </row>
    <row r="15" spans="1:18" ht="12.6" customHeight="1">
      <c r="A15" s="121"/>
      <c r="B15" s="126"/>
      <c r="C15" s="31"/>
      <c r="D15" s="110"/>
      <c r="E15" s="9"/>
      <c r="F15" s="10"/>
      <c r="G15" s="20"/>
      <c r="H15" s="159"/>
      <c r="I15" s="110"/>
      <c r="J15" s="9"/>
      <c r="K15" s="10"/>
      <c r="L15" s="160"/>
      <c r="M15" s="165"/>
      <c r="N15" s="169"/>
      <c r="O15" s="171"/>
      <c r="P15" s="177"/>
      <c r="Q15" s="178"/>
      <c r="R15" s="213"/>
    </row>
    <row r="16" spans="1:18" ht="12.6" customHeight="1">
      <c r="A16" s="121">
        <v>3</v>
      </c>
      <c r="B16" s="126" t="s">
        <v>31</v>
      </c>
      <c r="C16" s="249" t="s">
        <v>32</v>
      </c>
      <c r="D16" s="250" t="s">
        <v>96</v>
      </c>
      <c r="E16" s="251">
        <v>24</v>
      </c>
      <c r="F16" s="252">
        <v>590</v>
      </c>
      <c r="G16" s="253">
        <v>7</v>
      </c>
      <c r="H16" s="254">
        <f t="shared" ref="H16" si="5">SUM(G16:G20)</f>
        <v>22</v>
      </c>
      <c r="I16" s="255" t="s">
        <v>95</v>
      </c>
      <c r="J16" s="251">
        <v>2</v>
      </c>
      <c r="K16" s="252">
        <v>1930</v>
      </c>
      <c r="L16" s="256">
        <v>3.5</v>
      </c>
      <c r="M16" s="257">
        <f t="shared" si="0"/>
        <v>10.5</v>
      </c>
      <c r="N16" s="258">
        <f t="shared" si="1"/>
        <v>2520</v>
      </c>
      <c r="O16" s="259">
        <v>14</v>
      </c>
      <c r="P16" s="260">
        <f t="shared" ref="P16" si="6">SUM(N16:N19)</f>
        <v>17420</v>
      </c>
      <c r="Q16" s="261">
        <f t="shared" ref="Q16" si="7">SUM(M16:M19)</f>
        <v>37.5</v>
      </c>
      <c r="R16" s="262">
        <v>2</v>
      </c>
    </row>
    <row r="17" spans="1:18" ht="12.6" customHeight="1">
      <c r="A17" s="121"/>
      <c r="B17" s="126"/>
      <c r="C17" s="249" t="s">
        <v>19</v>
      </c>
      <c r="D17" s="255" t="s">
        <v>95</v>
      </c>
      <c r="E17" s="263">
        <v>1</v>
      </c>
      <c r="F17" s="264">
        <v>1500</v>
      </c>
      <c r="G17" s="265">
        <v>8</v>
      </c>
      <c r="H17" s="254"/>
      <c r="I17" s="255" t="s">
        <v>97</v>
      </c>
      <c r="J17" s="263">
        <v>44</v>
      </c>
      <c r="K17" s="264">
        <v>5450</v>
      </c>
      <c r="L17" s="266">
        <v>1</v>
      </c>
      <c r="M17" s="257">
        <f t="shared" si="0"/>
        <v>9</v>
      </c>
      <c r="N17" s="258">
        <f t="shared" si="1"/>
        <v>6950</v>
      </c>
      <c r="O17" s="267">
        <v>9</v>
      </c>
      <c r="P17" s="260"/>
      <c r="Q17" s="261"/>
      <c r="R17" s="262"/>
    </row>
    <row r="18" spans="1:18" ht="12.6" customHeight="1">
      <c r="A18" s="121"/>
      <c r="B18" s="126"/>
      <c r="C18" s="249" t="s">
        <v>20</v>
      </c>
      <c r="D18" s="250" t="s">
        <v>97</v>
      </c>
      <c r="E18" s="251">
        <v>43</v>
      </c>
      <c r="F18" s="264">
        <v>1120</v>
      </c>
      <c r="G18" s="253">
        <v>5</v>
      </c>
      <c r="H18" s="254"/>
      <c r="I18" s="255" t="s">
        <v>96</v>
      </c>
      <c r="J18" s="251">
        <v>25</v>
      </c>
      <c r="K18" s="252">
        <v>3510</v>
      </c>
      <c r="L18" s="256">
        <v>1</v>
      </c>
      <c r="M18" s="257">
        <f t="shared" si="0"/>
        <v>6</v>
      </c>
      <c r="N18" s="258">
        <f t="shared" si="1"/>
        <v>4630</v>
      </c>
      <c r="O18" s="259">
        <v>5</v>
      </c>
      <c r="P18" s="260"/>
      <c r="Q18" s="261"/>
      <c r="R18" s="262"/>
    </row>
    <row r="19" spans="1:18" ht="12.6" customHeight="1">
      <c r="A19" s="121"/>
      <c r="B19" s="126"/>
      <c r="C19" s="249" t="s">
        <v>21</v>
      </c>
      <c r="D19" s="255" t="s">
        <v>94</v>
      </c>
      <c r="E19" s="263">
        <v>18</v>
      </c>
      <c r="F19" s="264">
        <v>2300</v>
      </c>
      <c r="G19" s="265">
        <v>2</v>
      </c>
      <c r="H19" s="254"/>
      <c r="I19" s="255" t="s">
        <v>94</v>
      </c>
      <c r="J19" s="263">
        <v>13</v>
      </c>
      <c r="K19" s="264">
        <v>1020</v>
      </c>
      <c r="L19" s="266">
        <v>10</v>
      </c>
      <c r="M19" s="257">
        <f t="shared" si="0"/>
        <v>12</v>
      </c>
      <c r="N19" s="258">
        <f t="shared" si="1"/>
        <v>3320</v>
      </c>
      <c r="O19" s="267">
        <v>23</v>
      </c>
      <c r="P19" s="260"/>
      <c r="Q19" s="261"/>
      <c r="R19" s="262"/>
    </row>
    <row r="20" spans="1:18" ht="12.6" customHeight="1">
      <c r="A20" s="121"/>
      <c r="B20" s="126"/>
      <c r="C20" s="249"/>
      <c r="D20" s="250"/>
      <c r="E20" s="251"/>
      <c r="F20" s="252"/>
      <c r="G20" s="253"/>
      <c r="H20" s="254"/>
      <c r="I20" s="255"/>
      <c r="J20" s="251"/>
      <c r="K20" s="252"/>
      <c r="L20" s="256"/>
      <c r="M20" s="257"/>
      <c r="N20" s="258"/>
      <c r="O20" s="259"/>
      <c r="P20" s="260"/>
      <c r="Q20" s="261"/>
      <c r="R20" s="262"/>
    </row>
    <row r="21" spans="1:18" ht="12.6" customHeight="1">
      <c r="A21" s="148">
        <v>4</v>
      </c>
      <c r="B21" s="128" t="s">
        <v>33</v>
      </c>
      <c r="C21" s="31" t="s">
        <v>35</v>
      </c>
      <c r="D21" s="110" t="s">
        <v>94</v>
      </c>
      <c r="E21" s="9">
        <v>22</v>
      </c>
      <c r="F21" s="10">
        <v>2260</v>
      </c>
      <c r="G21" s="20">
        <v>3</v>
      </c>
      <c r="H21" s="159">
        <f t="shared" ref="H21" si="8">SUM(G21:G25)</f>
        <v>17</v>
      </c>
      <c r="I21" s="110" t="s">
        <v>96</v>
      </c>
      <c r="J21" s="9">
        <v>30</v>
      </c>
      <c r="K21" s="10">
        <v>970</v>
      </c>
      <c r="L21" s="160">
        <v>10</v>
      </c>
      <c r="M21" s="165">
        <f t="shared" si="0"/>
        <v>13</v>
      </c>
      <c r="N21" s="169">
        <f t="shared" si="1"/>
        <v>3230</v>
      </c>
      <c r="O21" s="171">
        <v>26</v>
      </c>
      <c r="P21" s="177">
        <f t="shared" ref="P21" si="9">SUM(N21:N24)</f>
        <v>13720</v>
      </c>
      <c r="Q21" s="178">
        <f t="shared" ref="Q21" si="10">SUM(M21:M24)</f>
        <v>42</v>
      </c>
      <c r="R21" s="214">
        <v>4</v>
      </c>
    </row>
    <row r="22" spans="1:18" ht="12.6" customHeight="1">
      <c r="A22" s="148"/>
      <c r="B22" s="128"/>
      <c r="C22" s="31" t="s">
        <v>36</v>
      </c>
      <c r="D22" s="111" t="s">
        <v>97</v>
      </c>
      <c r="E22" s="11">
        <v>37</v>
      </c>
      <c r="F22" s="12">
        <v>920</v>
      </c>
      <c r="G22" s="21">
        <v>7</v>
      </c>
      <c r="H22" s="159"/>
      <c r="I22" s="110" t="s">
        <v>95</v>
      </c>
      <c r="J22" s="11">
        <v>6</v>
      </c>
      <c r="K22" s="12">
        <v>3130</v>
      </c>
      <c r="L22" s="161">
        <v>2</v>
      </c>
      <c r="M22" s="165">
        <f t="shared" si="0"/>
        <v>9</v>
      </c>
      <c r="N22" s="169">
        <f t="shared" si="1"/>
        <v>4050</v>
      </c>
      <c r="O22" s="172">
        <v>11</v>
      </c>
      <c r="P22" s="177"/>
      <c r="Q22" s="178"/>
      <c r="R22" s="214"/>
    </row>
    <row r="23" spans="1:18" ht="12.6" customHeight="1">
      <c r="A23" s="148"/>
      <c r="B23" s="128"/>
      <c r="C23" s="31" t="s">
        <v>37</v>
      </c>
      <c r="D23" s="110" t="s">
        <v>95</v>
      </c>
      <c r="E23" s="9">
        <v>5</v>
      </c>
      <c r="F23" s="10">
        <v>2320</v>
      </c>
      <c r="G23" s="20">
        <v>3</v>
      </c>
      <c r="H23" s="159"/>
      <c r="I23" s="110" t="s">
        <v>97</v>
      </c>
      <c r="J23" s="9">
        <v>37</v>
      </c>
      <c r="K23" s="10">
        <v>1740</v>
      </c>
      <c r="L23" s="160">
        <v>6</v>
      </c>
      <c r="M23" s="165">
        <f t="shared" si="0"/>
        <v>9</v>
      </c>
      <c r="N23" s="169">
        <f t="shared" si="1"/>
        <v>4060</v>
      </c>
      <c r="O23" s="172">
        <v>10</v>
      </c>
      <c r="P23" s="177"/>
      <c r="Q23" s="178"/>
      <c r="R23" s="214"/>
    </row>
    <row r="24" spans="1:18" ht="12.6" customHeight="1">
      <c r="A24" s="148"/>
      <c r="B24" s="128"/>
      <c r="C24" s="31" t="s">
        <v>38</v>
      </c>
      <c r="D24" s="111" t="s">
        <v>96</v>
      </c>
      <c r="E24" s="11">
        <v>25</v>
      </c>
      <c r="F24" s="12">
        <v>1210</v>
      </c>
      <c r="G24" s="21">
        <v>4</v>
      </c>
      <c r="H24" s="159"/>
      <c r="I24" s="110" t="s">
        <v>94</v>
      </c>
      <c r="J24" s="11">
        <v>21</v>
      </c>
      <c r="K24" s="12">
        <v>1170</v>
      </c>
      <c r="L24" s="161">
        <v>7</v>
      </c>
      <c r="M24" s="165">
        <f t="shared" si="0"/>
        <v>11</v>
      </c>
      <c r="N24" s="169">
        <f t="shared" si="1"/>
        <v>2380</v>
      </c>
      <c r="O24" s="172">
        <v>20</v>
      </c>
      <c r="P24" s="177"/>
      <c r="Q24" s="178"/>
      <c r="R24" s="214"/>
    </row>
    <row r="25" spans="1:18" ht="12.6" customHeight="1">
      <c r="A25" s="148"/>
      <c r="B25" s="128"/>
      <c r="C25" s="31"/>
      <c r="D25" s="110"/>
      <c r="E25" s="9"/>
      <c r="F25" s="10"/>
      <c r="G25" s="20"/>
      <c r="H25" s="159"/>
      <c r="I25" s="110"/>
      <c r="J25" s="9"/>
      <c r="K25" s="10"/>
      <c r="L25" s="160"/>
      <c r="M25" s="165"/>
      <c r="N25" s="169"/>
      <c r="O25" s="171"/>
      <c r="P25" s="177"/>
      <c r="Q25" s="178"/>
      <c r="R25" s="214"/>
    </row>
    <row r="26" spans="1:18" ht="12.6" customHeight="1">
      <c r="A26" s="121">
        <v>5</v>
      </c>
      <c r="B26" s="128" t="s">
        <v>34</v>
      </c>
      <c r="C26" s="31" t="s">
        <v>39</v>
      </c>
      <c r="D26" s="111" t="s">
        <v>95</v>
      </c>
      <c r="E26" s="11">
        <v>11</v>
      </c>
      <c r="F26" s="12">
        <v>1900</v>
      </c>
      <c r="G26" s="21">
        <v>5</v>
      </c>
      <c r="H26" s="159">
        <f t="shared" ref="H26" si="11">SUM(G26:G30)</f>
        <v>16</v>
      </c>
      <c r="I26" s="111" t="s">
        <v>96</v>
      </c>
      <c r="J26" s="11">
        <v>33</v>
      </c>
      <c r="K26" s="12">
        <v>1250</v>
      </c>
      <c r="L26" s="161">
        <v>9</v>
      </c>
      <c r="M26" s="165">
        <f t="shared" si="0"/>
        <v>14</v>
      </c>
      <c r="N26" s="169">
        <f t="shared" si="1"/>
        <v>3150</v>
      </c>
      <c r="O26" s="172">
        <v>28</v>
      </c>
      <c r="P26" s="177">
        <f t="shared" ref="P26" si="12">SUM(N26:N29)</f>
        <v>11400</v>
      </c>
      <c r="Q26" s="178">
        <f t="shared" ref="Q26" si="13">SUM(M26:M29)</f>
        <v>49.5</v>
      </c>
      <c r="R26" s="212">
        <v>6</v>
      </c>
    </row>
    <row r="27" spans="1:18" ht="12.6" customHeight="1">
      <c r="A27" s="121"/>
      <c r="B27" s="128"/>
      <c r="C27" s="31" t="s">
        <v>101</v>
      </c>
      <c r="D27" s="110" t="s">
        <v>96</v>
      </c>
      <c r="E27" s="9">
        <v>29</v>
      </c>
      <c r="F27" s="10">
        <v>2110</v>
      </c>
      <c r="G27" s="20">
        <v>1</v>
      </c>
      <c r="H27" s="159"/>
      <c r="I27" s="110" t="s">
        <v>94</v>
      </c>
      <c r="J27" s="9">
        <v>16</v>
      </c>
      <c r="K27" s="10">
        <v>1080</v>
      </c>
      <c r="L27" s="160">
        <v>8.5</v>
      </c>
      <c r="M27" s="165">
        <f t="shared" si="0"/>
        <v>9.5</v>
      </c>
      <c r="N27" s="169">
        <f t="shared" si="1"/>
        <v>3190</v>
      </c>
      <c r="O27" s="171">
        <v>12</v>
      </c>
      <c r="P27" s="177"/>
      <c r="Q27" s="178"/>
      <c r="R27" s="212"/>
    </row>
    <row r="28" spans="1:18" ht="12.6" customHeight="1">
      <c r="A28" s="121"/>
      <c r="B28" s="128"/>
      <c r="C28" s="31" t="s">
        <v>40</v>
      </c>
      <c r="D28" s="111" t="s">
        <v>94</v>
      </c>
      <c r="E28" s="11">
        <v>14</v>
      </c>
      <c r="F28" s="12">
        <v>2030</v>
      </c>
      <c r="G28" s="21">
        <v>4</v>
      </c>
      <c r="H28" s="159"/>
      <c r="I28" s="110" t="s">
        <v>95</v>
      </c>
      <c r="J28" s="11">
        <v>5</v>
      </c>
      <c r="K28" s="12">
        <v>1070</v>
      </c>
      <c r="L28" s="161">
        <v>7</v>
      </c>
      <c r="M28" s="165">
        <f t="shared" si="0"/>
        <v>11</v>
      </c>
      <c r="N28" s="169">
        <f t="shared" si="1"/>
        <v>3100</v>
      </c>
      <c r="O28" s="172">
        <v>18</v>
      </c>
      <c r="P28" s="177"/>
      <c r="Q28" s="178"/>
      <c r="R28" s="212"/>
    </row>
    <row r="29" spans="1:18" ht="12.6" customHeight="1">
      <c r="A29" s="121"/>
      <c r="B29" s="128"/>
      <c r="C29" s="31" t="s">
        <v>41</v>
      </c>
      <c r="D29" s="110" t="s">
        <v>97</v>
      </c>
      <c r="E29" s="9">
        <v>44</v>
      </c>
      <c r="F29" s="10">
        <v>1050</v>
      </c>
      <c r="G29" s="20">
        <v>6</v>
      </c>
      <c r="H29" s="159"/>
      <c r="I29" s="110" t="s">
        <v>97</v>
      </c>
      <c r="J29" s="9">
        <v>41</v>
      </c>
      <c r="K29" s="10">
        <v>910</v>
      </c>
      <c r="L29" s="160">
        <v>9</v>
      </c>
      <c r="M29" s="165">
        <f t="shared" si="0"/>
        <v>15</v>
      </c>
      <c r="N29" s="169">
        <f t="shared" si="1"/>
        <v>1960</v>
      </c>
      <c r="O29" s="171">
        <v>32</v>
      </c>
      <c r="P29" s="177"/>
      <c r="Q29" s="178"/>
      <c r="R29" s="212"/>
    </row>
    <row r="30" spans="1:18" ht="12.6" customHeight="1">
      <c r="A30" s="121"/>
      <c r="B30" s="128"/>
      <c r="C30" s="31"/>
      <c r="D30" s="111"/>
      <c r="E30" s="11"/>
      <c r="F30" s="12"/>
      <c r="G30" s="21"/>
      <c r="H30" s="159"/>
      <c r="I30" s="110"/>
      <c r="J30" s="11"/>
      <c r="K30" s="12"/>
      <c r="L30" s="161"/>
      <c r="M30" s="165"/>
      <c r="N30" s="169"/>
      <c r="O30" s="172"/>
      <c r="P30" s="177"/>
      <c r="Q30" s="178"/>
      <c r="R30" s="212"/>
    </row>
    <row r="31" spans="1:18" ht="12.6" customHeight="1">
      <c r="A31" s="121">
        <v>6</v>
      </c>
      <c r="B31" s="126" t="s">
        <v>42</v>
      </c>
      <c r="C31" s="31" t="s">
        <v>45</v>
      </c>
      <c r="D31" s="111" t="s">
        <v>97</v>
      </c>
      <c r="E31" s="11">
        <v>45</v>
      </c>
      <c r="F31" s="12">
        <v>1940</v>
      </c>
      <c r="G31" s="21">
        <v>1</v>
      </c>
      <c r="H31" s="159">
        <f t="shared" ref="H31" si="14">SUM(G31:G35)</f>
        <v>25</v>
      </c>
      <c r="I31" s="110" t="s">
        <v>94</v>
      </c>
      <c r="J31" s="11">
        <v>14</v>
      </c>
      <c r="K31" s="12">
        <v>630</v>
      </c>
      <c r="L31" s="161">
        <v>11</v>
      </c>
      <c r="M31" s="165">
        <f t="shared" si="0"/>
        <v>12</v>
      </c>
      <c r="N31" s="169">
        <f t="shared" si="1"/>
        <v>2570</v>
      </c>
      <c r="O31" s="172">
        <v>25</v>
      </c>
      <c r="P31" s="177">
        <f t="shared" ref="P31" si="15">SUM(N31:N34)</f>
        <v>8300</v>
      </c>
      <c r="Q31" s="178">
        <f t="shared" ref="Q31" si="16">SUM(M31:M34)</f>
        <v>66</v>
      </c>
      <c r="R31" s="213">
        <v>10</v>
      </c>
    </row>
    <row r="32" spans="1:18" ht="12.6" customHeight="1">
      <c r="A32" s="121"/>
      <c r="B32" s="126"/>
      <c r="C32" s="31" t="s">
        <v>46</v>
      </c>
      <c r="D32" s="110" t="s">
        <v>94</v>
      </c>
      <c r="E32" s="9">
        <v>16</v>
      </c>
      <c r="F32" s="10">
        <v>1430</v>
      </c>
      <c r="G32" s="20">
        <v>6</v>
      </c>
      <c r="H32" s="159"/>
      <c r="I32" s="110" t="s">
        <v>96</v>
      </c>
      <c r="J32" s="9">
        <v>34</v>
      </c>
      <c r="K32" s="10">
        <v>1260</v>
      </c>
      <c r="L32" s="160">
        <v>8</v>
      </c>
      <c r="M32" s="165">
        <f t="shared" si="0"/>
        <v>14</v>
      </c>
      <c r="N32" s="169">
        <f t="shared" si="1"/>
        <v>2690</v>
      </c>
      <c r="O32" s="171">
        <v>30</v>
      </c>
      <c r="P32" s="177"/>
      <c r="Q32" s="178"/>
      <c r="R32" s="213"/>
    </row>
    <row r="33" spans="1:18" ht="12.6" customHeight="1">
      <c r="A33" s="121"/>
      <c r="B33" s="126"/>
      <c r="C33" s="31" t="s">
        <v>47</v>
      </c>
      <c r="D33" s="111" t="s">
        <v>95</v>
      </c>
      <c r="E33" s="11">
        <v>8</v>
      </c>
      <c r="F33" s="12">
        <v>1580</v>
      </c>
      <c r="G33" s="21">
        <v>7</v>
      </c>
      <c r="H33" s="159"/>
      <c r="I33" s="110" t="s">
        <v>95</v>
      </c>
      <c r="J33" s="11">
        <v>12</v>
      </c>
      <c r="K33" s="12">
        <v>370</v>
      </c>
      <c r="L33" s="161">
        <v>12</v>
      </c>
      <c r="M33" s="165">
        <f t="shared" si="0"/>
        <v>19</v>
      </c>
      <c r="N33" s="169">
        <f t="shared" si="1"/>
        <v>1950</v>
      </c>
      <c r="O33" s="172">
        <v>42</v>
      </c>
      <c r="P33" s="177"/>
      <c r="Q33" s="178"/>
      <c r="R33" s="213"/>
    </row>
    <row r="34" spans="1:18" ht="12.6" customHeight="1">
      <c r="A34" s="121"/>
      <c r="B34" s="126"/>
      <c r="C34" s="31" t="s">
        <v>48</v>
      </c>
      <c r="D34" s="110" t="s">
        <v>96</v>
      </c>
      <c r="E34" s="9">
        <v>30</v>
      </c>
      <c r="F34" s="10">
        <v>220</v>
      </c>
      <c r="G34" s="20">
        <v>11</v>
      </c>
      <c r="H34" s="159"/>
      <c r="I34" s="110" t="s">
        <v>97</v>
      </c>
      <c r="J34" s="9">
        <v>42</v>
      </c>
      <c r="K34" s="10">
        <v>870</v>
      </c>
      <c r="L34" s="160">
        <v>10</v>
      </c>
      <c r="M34" s="165">
        <f t="shared" si="0"/>
        <v>21</v>
      </c>
      <c r="N34" s="169">
        <f t="shared" si="1"/>
        <v>1090</v>
      </c>
      <c r="O34" s="171">
        <v>43</v>
      </c>
      <c r="P34" s="177"/>
      <c r="Q34" s="178"/>
      <c r="R34" s="213"/>
    </row>
    <row r="35" spans="1:18" ht="12.6" customHeight="1">
      <c r="A35" s="121"/>
      <c r="B35" s="126"/>
      <c r="C35" s="31"/>
      <c r="D35" s="111"/>
      <c r="E35" s="11"/>
      <c r="F35" s="12"/>
      <c r="G35" s="21"/>
      <c r="H35" s="159"/>
      <c r="I35" s="110"/>
      <c r="J35" s="11"/>
      <c r="K35" s="12"/>
      <c r="L35" s="161"/>
      <c r="M35" s="165"/>
      <c r="N35" s="169"/>
      <c r="O35" s="172"/>
      <c r="P35" s="177"/>
      <c r="Q35" s="178"/>
      <c r="R35" s="213"/>
    </row>
    <row r="36" spans="1:18" ht="12.6" customHeight="1">
      <c r="A36" s="121">
        <v>7</v>
      </c>
      <c r="B36" s="126" t="s">
        <v>73</v>
      </c>
      <c r="C36" s="31" t="s">
        <v>49</v>
      </c>
      <c r="D36" s="110" t="s">
        <v>97</v>
      </c>
      <c r="E36" s="9">
        <v>41</v>
      </c>
      <c r="F36" s="10">
        <v>670</v>
      </c>
      <c r="G36" s="20">
        <v>10</v>
      </c>
      <c r="H36" s="159">
        <f t="shared" ref="H36" si="17">SUM(G36:G40)</f>
        <v>31.5</v>
      </c>
      <c r="I36" s="110" t="s">
        <v>94</v>
      </c>
      <c r="J36" s="9">
        <v>17</v>
      </c>
      <c r="K36" s="10">
        <v>5750</v>
      </c>
      <c r="L36" s="160">
        <v>1</v>
      </c>
      <c r="M36" s="165">
        <f t="shared" si="0"/>
        <v>11</v>
      </c>
      <c r="N36" s="169">
        <f t="shared" si="1"/>
        <v>6420</v>
      </c>
      <c r="O36" s="171">
        <v>15</v>
      </c>
      <c r="P36" s="177">
        <f t="shared" ref="P36" si="18">SUM(N36:N39)</f>
        <v>12660</v>
      </c>
      <c r="Q36" s="178">
        <f t="shared" ref="Q36" si="19">SUM(M36:M39)</f>
        <v>56.5</v>
      </c>
      <c r="R36" s="213">
        <v>8</v>
      </c>
    </row>
    <row r="37" spans="1:18" ht="12.6" customHeight="1">
      <c r="A37" s="121"/>
      <c r="B37" s="126"/>
      <c r="C37" s="31" t="s">
        <v>50</v>
      </c>
      <c r="D37" s="111" t="s">
        <v>94</v>
      </c>
      <c r="E37" s="11">
        <v>12</v>
      </c>
      <c r="F37" s="12">
        <v>1010</v>
      </c>
      <c r="G37" s="21">
        <v>7.5</v>
      </c>
      <c r="H37" s="159"/>
      <c r="I37" s="110" t="s">
        <v>95</v>
      </c>
      <c r="J37" s="11">
        <v>4</v>
      </c>
      <c r="K37" s="12">
        <v>960</v>
      </c>
      <c r="L37" s="161">
        <v>8</v>
      </c>
      <c r="M37" s="165">
        <f t="shared" si="0"/>
        <v>15.5</v>
      </c>
      <c r="N37" s="169">
        <f t="shared" si="1"/>
        <v>1970</v>
      </c>
      <c r="O37" s="172">
        <v>36</v>
      </c>
      <c r="P37" s="177"/>
      <c r="Q37" s="178"/>
      <c r="R37" s="213"/>
    </row>
    <row r="38" spans="1:18" ht="12.6" customHeight="1">
      <c r="A38" s="121"/>
      <c r="B38" s="126"/>
      <c r="C38" s="31" t="s">
        <v>51</v>
      </c>
      <c r="D38" s="110" t="s">
        <v>95</v>
      </c>
      <c r="E38" s="9">
        <v>2</v>
      </c>
      <c r="F38" s="10">
        <v>1120</v>
      </c>
      <c r="G38" s="20">
        <v>9</v>
      </c>
      <c r="H38" s="159"/>
      <c r="I38" s="110" t="s">
        <v>97</v>
      </c>
      <c r="J38" s="9">
        <v>35</v>
      </c>
      <c r="K38" s="10">
        <v>1830</v>
      </c>
      <c r="L38" s="160">
        <v>5</v>
      </c>
      <c r="M38" s="165">
        <f t="shared" si="0"/>
        <v>14</v>
      </c>
      <c r="N38" s="169">
        <f t="shared" si="1"/>
        <v>2950</v>
      </c>
      <c r="O38" s="171">
        <v>29</v>
      </c>
      <c r="P38" s="177"/>
      <c r="Q38" s="178"/>
      <c r="R38" s="213"/>
    </row>
    <row r="39" spans="1:18" ht="12.6" customHeight="1">
      <c r="A39" s="121"/>
      <c r="B39" s="126"/>
      <c r="C39" s="31" t="s">
        <v>52</v>
      </c>
      <c r="D39" s="111" t="s">
        <v>96</v>
      </c>
      <c r="E39" s="11">
        <v>26</v>
      </c>
      <c r="F39" s="12">
        <v>760</v>
      </c>
      <c r="G39" s="21">
        <v>5</v>
      </c>
      <c r="H39" s="159"/>
      <c r="I39" s="110" t="s">
        <v>96</v>
      </c>
      <c r="J39" s="11">
        <v>31</v>
      </c>
      <c r="K39" s="12">
        <v>560</v>
      </c>
      <c r="L39" s="161">
        <v>11</v>
      </c>
      <c r="M39" s="165">
        <f t="shared" si="0"/>
        <v>16</v>
      </c>
      <c r="N39" s="169">
        <f t="shared" si="1"/>
        <v>1320</v>
      </c>
      <c r="O39" s="172">
        <v>39</v>
      </c>
      <c r="P39" s="177"/>
      <c r="Q39" s="178"/>
      <c r="R39" s="213"/>
    </row>
    <row r="40" spans="1:18" ht="12.6" customHeight="1">
      <c r="A40" s="121"/>
      <c r="B40" s="126"/>
      <c r="C40" s="31"/>
      <c r="D40" s="110"/>
      <c r="E40" s="9"/>
      <c r="F40" s="10"/>
      <c r="G40" s="20"/>
      <c r="H40" s="159"/>
      <c r="I40" s="110"/>
      <c r="J40" s="9"/>
      <c r="K40" s="10"/>
      <c r="L40" s="160"/>
      <c r="M40" s="165"/>
      <c r="N40" s="169"/>
      <c r="O40" s="171"/>
      <c r="P40" s="177"/>
      <c r="Q40" s="178"/>
      <c r="R40" s="213"/>
    </row>
    <row r="41" spans="1:18" ht="12.6" customHeight="1">
      <c r="A41" s="121">
        <v>8</v>
      </c>
      <c r="B41" s="126" t="s">
        <v>43</v>
      </c>
      <c r="C41" s="268" t="s">
        <v>53</v>
      </c>
      <c r="D41" s="269" t="s">
        <v>95</v>
      </c>
      <c r="E41" s="270">
        <v>9</v>
      </c>
      <c r="F41" s="271">
        <v>2040</v>
      </c>
      <c r="G41" s="272">
        <v>4</v>
      </c>
      <c r="H41" s="273">
        <f t="shared" ref="H41" si="20">SUM(G41:G45)</f>
        <v>22.5</v>
      </c>
      <c r="I41" s="274" t="s">
        <v>95</v>
      </c>
      <c r="J41" s="270">
        <v>3</v>
      </c>
      <c r="K41" s="271">
        <v>1930</v>
      </c>
      <c r="L41" s="275">
        <v>3.5</v>
      </c>
      <c r="M41" s="276">
        <f t="shared" si="0"/>
        <v>7.5</v>
      </c>
      <c r="N41" s="277">
        <f t="shared" si="1"/>
        <v>3970</v>
      </c>
      <c r="O41" s="278">
        <v>8</v>
      </c>
      <c r="P41" s="279">
        <f t="shared" ref="P41" si="21">SUM(N41:N44)</f>
        <v>15640</v>
      </c>
      <c r="Q41" s="280">
        <f t="shared" ref="Q41" si="22">SUM(M41:M44)</f>
        <v>40</v>
      </c>
      <c r="R41" s="281">
        <v>3</v>
      </c>
    </row>
    <row r="42" spans="1:18" ht="12.6" customHeight="1">
      <c r="A42" s="121"/>
      <c r="B42" s="126"/>
      <c r="C42" s="268" t="s">
        <v>54</v>
      </c>
      <c r="D42" s="274" t="s">
        <v>97</v>
      </c>
      <c r="E42" s="282">
        <v>39</v>
      </c>
      <c r="F42" s="283">
        <v>340</v>
      </c>
      <c r="G42" s="284">
        <v>11.5</v>
      </c>
      <c r="H42" s="273"/>
      <c r="I42" s="274" t="s">
        <v>97</v>
      </c>
      <c r="J42" s="282">
        <v>40</v>
      </c>
      <c r="K42" s="283">
        <v>1560</v>
      </c>
      <c r="L42" s="285">
        <v>7</v>
      </c>
      <c r="M42" s="276">
        <f t="shared" si="0"/>
        <v>18.5</v>
      </c>
      <c r="N42" s="277">
        <f t="shared" si="1"/>
        <v>1900</v>
      </c>
      <c r="O42" s="286">
        <v>41</v>
      </c>
      <c r="P42" s="279"/>
      <c r="Q42" s="280"/>
      <c r="R42" s="281"/>
    </row>
    <row r="43" spans="1:18" ht="12.6" customHeight="1">
      <c r="A43" s="121"/>
      <c r="B43" s="126"/>
      <c r="C43" s="268" t="s">
        <v>55</v>
      </c>
      <c r="D43" s="269" t="s">
        <v>94</v>
      </c>
      <c r="E43" s="270">
        <v>13</v>
      </c>
      <c r="F43" s="271">
        <v>3330</v>
      </c>
      <c r="G43" s="272">
        <v>1</v>
      </c>
      <c r="H43" s="273"/>
      <c r="I43" s="274" t="s">
        <v>96</v>
      </c>
      <c r="J43" s="270">
        <v>28</v>
      </c>
      <c r="K43" s="271">
        <v>2900</v>
      </c>
      <c r="L43" s="275">
        <v>3</v>
      </c>
      <c r="M43" s="276">
        <f t="shared" si="0"/>
        <v>4</v>
      </c>
      <c r="N43" s="277">
        <f t="shared" si="1"/>
        <v>6230</v>
      </c>
      <c r="O43" s="287">
        <v>2</v>
      </c>
      <c r="P43" s="279"/>
      <c r="Q43" s="280"/>
      <c r="R43" s="281"/>
    </row>
    <row r="44" spans="1:18" ht="12.6" customHeight="1">
      <c r="A44" s="121"/>
      <c r="B44" s="126"/>
      <c r="C44" s="268" t="s">
        <v>56</v>
      </c>
      <c r="D44" s="274" t="s">
        <v>96</v>
      </c>
      <c r="E44" s="282">
        <v>28</v>
      </c>
      <c r="F44" s="283">
        <v>720</v>
      </c>
      <c r="G44" s="284">
        <v>6</v>
      </c>
      <c r="H44" s="273"/>
      <c r="I44" s="274" t="s">
        <v>94</v>
      </c>
      <c r="J44" s="282">
        <v>23</v>
      </c>
      <c r="K44" s="283">
        <v>2820</v>
      </c>
      <c r="L44" s="285">
        <v>4</v>
      </c>
      <c r="M44" s="276">
        <f t="shared" si="0"/>
        <v>10</v>
      </c>
      <c r="N44" s="277">
        <f t="shared" si="1"/>
        <v>3540</v>
      </c>
      <c r="O44" s="286">
        <v>13</v>
      </c>
      <c r="P44" s="279"/>
      <c r="Q44" s="280"/>
      <c r="R44" s="281"/>
    </row>
    <row r="45" spans="1:18" ht="12.6" customHeight="1">
      <c r="A45" s="121"/>
      <c r="B45" s="126"/>
      <c r="C45" s="268"/>
      <c r="D45" s="269"/>
      <c r="E45" s="270"/>
      <c r="F45" s="271"/>
      <c r="G45" s="272"/>
      <c r="H45" s="273"/>
      <c r="I45" s="274"/>
      <c r="J45" s="270"/>
      <c r="K45" s="271"/>
      <c r="L45" s="275"/>
      <c r="M45" s="276"/>
      <c r="N45" s="277"/>
      <c r="O45" s="278"/>
      <c r="P45" s="279"/>
      <c r="Q45" s="280"/>
      <c r="R45" s="281"/>
    </row>
    <row r="46" spans="1:18" ht="12.6" customHeight="1">
      <c r="A46" s="121">
        <v>9</v>
      </c>
      <c r="B46" s="128" t="s">
        <v>44</v>
      </c>
      <c r="C46" s="31" t="s">
        <v>57</v>
      </c>
      <c r="D46" s="110" t="s">
        <v>95</v>
      </c>
      <c r="E46" s="9">
        <v>10</v>
      </c>
      <c r="F46" s="10">
        <v>700</v>
      </c>
      <c r="G46" s="20">
        <v>10</v>
      </c>
      <c r="H46" s="159">
        <f t="shared" ref="H46" si="23">SUM(G46:G50)</f>
        <v>29</v>
      </c>
      <c r="I46" s="110" t="s">
        <v>94</v>
      </c>
      <c r="J46" s="9">
        <v>19</v>
      </c>
      <c r="K46" s="10">
        <v>1910</v>
      </c>
      <c r="L46" s="160">
        <v>6</v>
      </c>
      <c r="M46" s="165">
        <f t="shared" si="0"/>
        <v>16</v>
      </c>
      <c r="N46" s="169">
        <f t="shared" si="1"/>
        <v>2610</v>
      </c>
      <c r="O46" s="171">
        <v>37</v>
      </c>
      <c r="P46" s="177">
        <f t="shared" ref="P46" si="24">SUM(N46:N49)</f>
        <v>10820</v>
      </c>
      <c r="Q46" s="178">
        <f t="shared" ref="Q46" si="25">SUM(M46:M49)</f>
        <v>53</v>
      </c>
      <c r="R46" s="212">
        <v>7</v>
      </c>
    </row>
    <row r="47" spans="1:18" ht="12.6" customHeight="1">
      <c r="A47" s="121"/>
      <c r="B47" s="128"/>
      <c r="C47" s="31" t="s">
        <v>58</v>
      </c>
      <c r="D47" s="111" t="s">
        <v>97</v>
      </c>
      <c r="E47" s="11">
        <v>42</v>
      </c>
      <c r="F47" s="12">
        <v>710</v>
      </c>
      <c r="G47" s="21">
        <v>8</v>
      </c>
      <c r="H47" s="159"/>
      <c r="I47" s="110" t="s">
        <v>95</v>
      </c>
      <c r="J47" s="11">
        <v>9</v>
      </c>
      <c r="K47" s="12">
        <v>770</v>
      </c>
      <c r="L47" s="161">
        <v>9</v>
      </c>
      <c r="M47" s="165">
        <f t="shared" si="0"/>
        <v>17</v>
      </c>
      <c r="N47" s="169">
        <f t="shared" si="1"/>
        <v>1480</v>
      </c>
      <c r="O47" s="172">
        <v>40</v>
      </c>
      <c r="P47" s="177"/>
      <c r="Q47" s="178"/>
      <c r="R47" s="212"/>
    </row>
    <row r="48" spans="1:18" ht="12.6" customHeight="1">
      <c r="A48" s="121"/>
      <c r="B48" s="128"/>
      <c r="C48" s="31" t="s">
        <v>59</v>
      </c>
      <c r="D48" s="110" t="s">
        <v>96</v>
      </c>
      <c r="E48" s="9">
        <v>23</v>
      </c>
      <c r="F48" s="10">
        <v>2040</v>
      </c>
      <c r="G48" s="20">
        <v>2</v>
      </c>
      <c r="H48" s="159"/>
      <c r="I48" s="110" t="s">
        <v>97</v>
      </c>
      <c r="J48" s="9">
        <v>39</v>
      </c>
      <c r="K48" s="10">
        <v>2220</v>
      </c>
      <c r="L48" s="160">
        <v>4</v>
      </c>
      <c r="M48" s="165">
        <f t="shared" si="0"/>
        <v>6</v>
      </c>
      <c r="N48" s="169">
        <f t="shared" si="1"/>
        <v>4260</v>
      </c>
      <c r="O48" s="171">
        <v>6</v>
      </c>
      <c r="P48" s="177"/>
      <c r="Q48" s="178"/>
      <c r="R48" s="212"/>
    </row>
    <row r="49" spans="1:18" ht="12.6" customHeight="1">
      <c r="A49" s="121"/>
      <c r="B49" s="128"/>
      <c r="C49" s="31" t="s">
        <v>60</v>
      </c>
      <c r="D49" s="111" t="s">
        <v>94</v>
      </c>
      <c r="E49" s="11">
        <v>20</v>
      </c>
      <c r="F49" s="12">
        <v>690</v>
      </c>
      <c r="G49" s="21">
        <v>9</v>
      </c>
      <c r="H49" s="159"/>
      <c r="I49" s="110" t="s">
        <v>96</v>
      </c>
      <c r="J49" s="11">
        <v>29</v>
      </c>
      <c r="K49" s="12">
        <v>1780</v>
      </c>
      <c r="L49" s="161">
        <v>5</v>
      </c>
      <c r="M49" s="165">
        <f t="shared" si="0"/>
        <v>14</v>
      </c>
      <c r="N49" s="169">
        <f t="shared" si="1"/>
        <v>2470</v>
      </c>
      <c r="O49" s="172">
        <v>31</v>
      </c>
      <c r="P49" s="177"/>
      <c r="Q49" s="178"/>
      <c r="R49" s="212"/>
    </row>
    <row r="50" spans="1:18" ht="12.6" customHeight="1">
      <c r="A50" s="121"/>
      <c r="B50" s="128"/>
      <c r="C50" s="31"/>
      <c r="D50" s="110"/>
      <c r="E50" s="9"/>
      <c r="F50" s="10"/>
      <c r="G50" s="20"/>
      <c r="H50" s="159"/>
      <c r="I50" s="110"/>
      <c r="J50" s="9"/>
      <c r="K50" s="10"/>
      <c r="L50" s="160"/>
      <c r="M50" s="165"/>
      <c r="N50" s="169"/>
      <c r="O50" s="171"/>
      <c r="P50" s="177"/>
      <c r="Q50" s="178"/>
      <c r="R50" s="212"/>
    </row>
    <row r="51" spans="1:18" ht="12.6" customHeight="1">
      <c r="A51" s="121">
        <v>10</v>
      </c>
      <c r="B51" s="126" t="s">
        <v>74</v>
      </c>
      <c r="C51" s="31" t="s">
        <v>61</v>
      </c>
      <c r="D51" s="111" t="s">
        <v>97</v>
      </c>
      <c r="E51" s="11">
        <v>38</v>
      </c>
      <c r="F51" s="12">
        <v>690</v>
      </c>
      <c r="G51" s="21">
        <v>9</v>
      </c>
      <c r="H51" s="159">
        <f t="shared" ref="H51" si="26">SUM(G51:G55)</f>
        <v>33</v>
      </c>
      <c r="I51" s="110" t="s">
        <v>94</v>
      </c>
      <c r="J51" s="11">
        <v>20</v>
      </c>
      <c r="K51" s="12">
        <v>2990</v>
      </c>
      <c r="L51" s="161">
        <v>3</v>
      </c>
      <c r="M51" s="165">
        <f t="shared" si="0"/>
        <v>12</v>
      </c>
      <c r="N51" s="169">
        <f t="shared" si="1"/>
        <v>3680</v>
      </c>
      <c r="O51" s="172">
        <v>22</v>
      </c>
      <c r="P51" s="177">
        <f t="shared" ref="P51" si="27">SUM(N51:N54)</f>
        <v>9400</v>
      </c>
      <c r="Q51" s="178">
        <f t="shared" ref="Q51" si="28">SUM(M51:M54)</f>
        <v>65</v>
      </c>
      <c r="R51" s="213">
        <v>9</v>
      </c>
    </row>
    <row r="52" spans="1:18" ht="12.6" customHeight="1">
      <c r="A52" s="121"/>
      <c r="B52" s="126"/>
      <c r="C52" s="115" t="s">
        <v>62</v>
      </c>
      <c r="D52" s="110" t="s">
        <v>100</v>
      </c>
      <c r="E52" s="9" t="s">
        <v>100</v>
      </c>
      <c r="F52" s="10" t="s">
        <v>100</v>
      </c>
      <c r="G52" s="20">
        <v>13</v>
      </c>
      <c r="H52" s="159"/>
      <c r="I52" s="110" t="s">
        <v>100</v>
      </c>
      <c r="J52" s="9" t="s">
        <v>100</v>
      </c>
      <c r="K52" s="10" t="s">
        <v>100</v>
      </c>
      <c r="L52" s="160">
        <v>13</v>
      </c>
      <c r="M52" s="165">
        <f t="shared" si="0"/>
        <v>26</v>
      </c>
      <c r="N52" s="50" t="s">
        <v>100</v>
      </c>
      <c r="O52" s="171">
        <v>46</v>
      </c>
      <c r="P52" s="177"/>
      <c r="Q52" s="178"/>
      <c r="R52" s="213"/>
    </row>
    <row r="53" spans="1:18" ht="12.6" customHeight="1">
      <c r="A53" s="121"/>
      <c r="B53" s="126"/>
      <c r="C53" s="31" t="s">
        <v>63</v>
      </c>
      <c r="D53" s="111" t="s">
        <v>95</v>
      </c>
      <c r="E53" s="11">
        <v>6</v>
      </c>
      <c r="F53" s="12">
        <v>1730</v>
      </c>
      <c r="G53" s="21">
        <v>6</v>
      </c>
      <c r="H53" s="159"/>
      <c r="I53" s="110" t="s">
        <v>95</v>
      </c>
      <c r="J53" s="11">
        <v>7</v>
      </c>
      <c r="K53" s="12">
        <v>460</v>
      </c>
      <c r="L53" s="161">
        <v>10</v>
      </c>
      <c r="M53" s="165">
        <f t="shared" si="0"/>
        <v>16</v>
      </c>
      <c r="N53" s="169">
        <f t="shared" si="1"/>
        <v>2190</v>
      </c>
      <c r="O53" s="172">
        <v>38</v>
      </c>
      <c r="P53" s="177"/>
      <c r="Q53" s="178"/>
      <c r="R53" s="213"/>
    </row>
    <row r="54" spans="1:18" ht="12.6" customHeight="1">
      <c r="A54" s="121"/>
      <c r="B54" s="126"/>
      <c r="C54" s="31" t="s">
        <v>64</v>
      </c>
      <c r="D54" s="110" t="s">
        <v>94</v>
      </c>
      <c r="E54" s="9">
        <v>19</v>
      </c>
      <c r="F54" s="10">
        <v>1820</v>
      </c>
      <c r="G54" s="20">
        <v>5</v>
      </c>
      <c r="H54" s="159"/>
      <c r="I54" s="110" t="s">
        <v>96</v>
      </c>
      <c r="J54" s="9">
        <v>24</v>
      </c>
      <c r="K54" s="10">
        <v>1710</v>
      </c>
      <c r="L54" s="160">
        <v>6</v>
      </c>
      <c r="M54" s="165">
        <f t="shared" si="0"/>
        <v>11</v>
      </c>
      <c r="N54" s="169">
        <f t="shared" si="1"/>
        <v>3530</v>
      </c>
      <c r="O54" s="171">
        <v>17</v>
      </c>
      <c r="P54" s="177"/>
      <c r="Q54" s="178"/>
      <c r="R54" s="213"/>
    </row>
    <row r="55" spans="1:18" ht="12.6" customHeight="1" thickBot="1">
      <c r="A55" s="121"/>
      <c r="B55" s="126"/>
      <c r="C55" s="183"/>
      <c r="D55" s="184"/>
      <c r="E55" s="185"/>
      <c r="F55" s="186"/>
      <c r="G55" s="187"/>
      <c r="H55" s="188"/>
      <c r="I55" s="189"/>
      <c r="J55" s="185"/>
      <c r="K55" s="186"/>
      <c r="L55" s="190"/>
      <c r="M55" s="191"/>
      <c r="N55" s="192"/>
      <c r="O55" s="193"/>
      <c r="P55" s="194"/>
      <c r="Q55" s="195"/>
      <c r="R55" s="215"/>
    </row>
    <row r="56" spans="1:18" ht="12.6" customHeight="1">
      <c r="A56" s="121">
        <v>11</v>
      </c>
      <c r="B56" s="126"/>
      <c r="C56" s="30" t="s">
        <v>65</v>
      </c>
      <c r="D56" s="113" t="s">
        <v>95</v>
      </c>
      <c r="E56" s="196">
        <v>7</v>
      </c>
      <c r="F56" s="197">
        <v>690</v>
      </c>
      <c r="G56" s="198">
        <v>11</v>
      </c>
      <c r="H56" s="203"/>
      <c r="I56" s="113" t="s">
        <v>95</v>
      </c>
      <c r="J56" s="196">
        <v>11</v>
      </c>
      <c r="K56" s="197">
        <v>430</v>
      </c>
      <c r="L56" s="199">
        <v>11</v>
      </c>
      <c r="M56" s="164">
        <f t="shared" si="0"/>
        <v>22</v>
      </c>
      <c r="N56" s="168">
        <f t="shared" si="1"/>
        <v>1120</v>
      </c>
      <c r="O56" s="200">
        <v>44</v>
      </c>
      <c r="P56" s="174"/>
      <c r="Q56" s="201"/>
      <c r="R56" s="202"/>
    </row>
    <row r="57" spans="1:18" ht="12.6" customHeight="1">
      <c r="A57" s="121"/>
      <c r="B57" s="126"/>
      <c r="C57" s="31" t="s">
        <v>66</v>
      </c>
      <c r="D57" s="111" t="s">
        <v>94</v>
      </c>
      <c r="E57" s="9">
        <v>15</v>
      </c>
      <c r="F57" s="10">
        <v>260</v>
      </c>
      <c r="G57" s="21">
        <v>11</v>
      </c>
      <c r="H57" s="204"/>
      <c r="I57" s="110" t="s">
        <v>97</v>
      </c>
      <c r="J57" s="11">
        <v>38</v>
      </c>
      <c r="K57" s="12">
        <v>780</v>
      </c>
      <c r="L57" s="161">
        <v>11</v>
      </c>
      <c r="M57" s="165">
        <f t="shared" si="0"/>
        <v>22</v>
      </c>
      <c r="N57" s="169">
        <f t="shared" si="1"/>
        <v>1040</v>
      </c>
      <c r="O57" s="172">
        <v>45</v>
      </c>
      <c r="P57" s="175"/>
      <c r="Q57" s="179"/>
      <c r="R57" s="181"/>
    </row>
    <row r="58" spans="1:18" ht="12.6" customHeight="1">
      <c r="A58" s="121"/>
      <c r="B58" s="126"/>
      <c r="C58" s="32" t="s">
        <v>67</v>
      </c>
      <c r="D58" s="110" t="s">
        <v>96</v>
      </c>
      <c r="E58" s="9">
        <v>32</v>
      </c>
      <c r="F58" s="10">
        <v>240</v>
      </c>
      <c r="G58" s="20">
        <v>10</v>
      </c>
      <c r="H58" s="204"/>
      <c r="I58" s="110" t="s">
        <v>97</v>
      </c>
      <c r="J58" s="9">
        <v>43</v>
      </c>
      <c r="K58" s="10">
        <v>2970</v>
      </c>
      <c r="L58" s="160">
        <v>2</v>
      </c>
      <c r="M58" s="165">
        <f t="shared" si="0"/>
        <v>12</v>
      </c>
      <c r="N58" s="169">
        <f t="shared" si="1"/>
        <v>3210</v>
      </c>
      <c r="O58" s="171">
        <v>24</v>
      </c>
      <c r="P58" s="175"/>
      <c r="Q58" s="179"/>
      <c r="R58" s="181"/>
    </row>
    <row r="59" spans="1:18" ht="12.6" customHeight="1">
      <c r="A59" s="121"/>
      <c r="B59" s="126"/>
      <c r="C59" s="31" t="s">
        <v>68</v>
      </c>
      <c r="D59" s="111" t="s">
        <v>97</v>
      </c>
      <c r="E59" s="11">
        <v>40</v>
      </c>
      <c r="F59" s="12">
        <v>1210</v>
      </c>
      <c r="G59" s="21">
        <v>3</v>
      </c>
      <c r="H59" s="204"/>
      <c r="I59" s="110" t="s">
        <v>94</v>
      </c>
      <c r="J59" s="11">
        <v>15</v>
      </c>
      <c r="K59" s="12">
        <v>1080</v>
      </c>
      <c r="L59" s="161">
        <v>8.5</v>
      </c>
      <c r="M59" s="165">
        <f t="shared" si="0"/>
        <v>11.5</v>
      </c>
      <c r="N59" s="169">
        <f t="shared" si="1"/>
        <v>2290</v>
      </c>
      <c r="O59" s="172">
        <v>21</v>
      </c>
      <c r="P59" s="175"/>
      <c r="Q59" s="179"/>
      <c r="R59" s="181"/>
    </row>
    <row r="60" spans="1:18" ht="12.6" customHeight="1">
      <c r="A60" s="121"/>
      <c r="B60" s="126"/>
      <c r="C60" s="31" t="s">
        <v>69</v>
      </c>
      <c r="D60" s="110" t="s">
        <v>97</v>
      </c>
      <c r="E60" s="9">
        <v>34</v>
      </c>
      <c r="F60" s="10">
        <v>340</v>
      </c>
      <c r="G60" s="20">
        <v>11.5</v>
      </c>
      <c r="H60" s="204"/>
      <c r="I60" s="110" t="s">
        <v>96</v>
      </c>
      <c r="J60" s="9">
        <v>27</v>
      </c>
      <c r="K60" s="10">
        <v>2100</v>
      </c>
      <c r="L60" s="163">
        <v>4</v>
      </c>
      <c r="M60" s="165">
        <f t="shared" si="0"/>
        <v>15.5</v>
      </c>
      <c r="N60" s="169">
        <f t="shared" si="1"/>
        <v>2440</v>
      </c>
      <c r="O60" s="171">
        <v>34</v>
      </c>
      <c r="P60" s="175"/>
      <c r="Q60" s="179"/>
      <c r="R60" s="181"/>
    </row>
    <row r="61" spans="1:18" ht="12.6" customHeight="1">
      <c r="A61" s="121">
        <v>12</v>
      </c>
      <c r="B61" s="126"/>
      <c r="C61" s="31" t="s">
        <v>70</v>
      </c>
      <c r="D61" s="111" t="s">
        <v>96</v>
      </c>
      <c r="E61" s="11">
        <v>33</v>
      </c>
      <c r="F61" s="12">
        <v>510</v>
      </c>
      <c r="G61" s="21">
        <v>8</v>
      </c>
      <c r="H61" s="205"/>
      <c r="I61" s="110" t="s">
        <v>95</v>
      </c>
      <c r="J61" s="11">
        <v>1</v>
      </c>
      <c r="K61" s="12">
        <v>1510</v>
      </c>
      <c r="L61" s="161">
        <v>5</v>
      </c>
      <c r="M61" s="165">
        <f t="shared" si="0"/>
        <v>13</v>
      </c>
      <c r="N61" s="169">
        <f t="shared" si="1"/>
        <v>2020</v>
      </c>
      <c r="O61" s="172">
        <v>27</v>
      </c>
      <c r="P61" s="175"/>
      <c r="Q61" s="179"/>
      <c r="R61" s="181"/>
    </row>
    <row r="62" spans="1:18" ht="12.6" customHeight="1">
      <c r="A62" s="121"/>
      <c r="B62" s="126"/>
      <c r="C62" s="31"/>
      <c r="D62" s="110"/>
      <c r="E62" s="9"/>
      <c r="F62" s="10"/>
      <c r="G62" s="20"/>
      <c r="H62" s="205"/>
      <c r="I62" s="110"/>
      <c r="J62" s="9"/>
      <c r="K62" s="10"/>
      <c r="L62" s="160"/>
      <c r="M62" s="166"/>
      <c r="N62" s="50"/>
      <c r="O62" s="171"/>
      <c r="P62" s="175"/>
      <c r="Q62" s="179"/>
      <c r="R62" s="181"/>
    </row>
    <row r="63" spans="1:18" ht="12.6" customHeight="1">
      <c r="A63" s="121"/>
      <c r="B63" s="126"/>
      <c r="C63" s="31"/>
      <c r="D63" s="111"/>
      <c r="E63" s="11"/>
      <c r="F63" s="12"/>
      <c r="G63" s="21"/>
      <c r="H63" s="205"/>
      <c r="I63" s="110"/>
      <c r="J63" s="11"/>
      <c r="K63" s="12"/>
      <c r="L63" s="161"/>
      <c r="M63" s="165"/>
      <c r="N63" s="169"/>
      <c r="O63" s="172"/>
      <c r="P63" s="175"/>
      <c r="Q63" s="179"/>
      <c r="R63" s="181"/>
    </row>
    <row r="64" spans="1:18" ht="12.6" customHeight="1">
      <c r="A64" s="121"/>
      <c r="B64" s="126"/>
      <c r="C64" s="31"/>
      <c r="D64" s="110"/>
      <c r="E64" s="9"/>
      <c r="F64" s="10"/>
      <c r="G64" s="20"/>
      <c r="H64" s="205"/>
      <c r="I64" s="110"/>
      <c r="J64" s="9"/>
      <c r="K64" s="10"/>
      <c r="L64" s="160"/>
      <c r="M64" s="166"/>
      <c r="N64" s="50"/>
      <c r="O64" s="171"/>
      <c r="P64" s="175"/>
      <c r="Q64" s="179"/>
      <c r="R64" s="181"/>
    </row>
    <row r="65" spans="1:18" ht="12.6" customHeight="1" thickBot="1">
      <c r="A65" s="149"/>
      <c r="B65" s="127"/>
      <c r="C65" s="33"/>
      <c r="D65" s="112"/>
      <c r="E65" s="16"/>
      <c r="F65" s="17"/>
      <c r="G65" s="22"/>
      <c r="H65" s="206"/>
      <c r="I65" s="114"/>
      <c r="J65" s="16"/>
      <c r="K65" s="17"/>
      <c r="L65" s="37"/>
      <c r="M65" s="167"/>
      <c r="N65" s="170"/>
      <c r="O65" s="173"/>
      <c r="P65" s="176"/>
      <c r="Q65" s="180"/>
      <c r="R65" s="182"/>
    </row>
    <row r="66" spans="1:18" ht="12.6" customHeight="1">
      <c r="F66"/>
      <c r="G66"/>
      <c r="I66"/>
      <c r="N66"/>
      <c r="P66"/>
    </row>
    <row r="67" spans="1:18" ht="12.6" customHeight="1">
      <c r="B67" t="s">
        <v>72</v>
      </c>
      <c r="C67" t="s">
        <v>75</v>
      </c>
      <c r="F67"/>
      <c r="G67"/>
      <c r="I67"/>
      <c r="M67" s="116"/>
      <c r="N67" s="116"/>
      <c r="O67" s="116"/>
      <c r="P67"/>
    </row>
    <row r="68" spans="1:18" ht="12.6" customHeight="1">
      <c r="F68"/>
      <c r="G68"/>
      <c r="I68"/>
      <c r="M68" s="116"/>
      <c r="N68" s="116"/>
      <c r="O68" s="116"/>
      <c r="P68"/>
    </row>
    <row r="69" spans="1:18" ht="12.6" customHeight="1">
      <c r="B69" t="s">
        <v>71</v>
      </c>
      <c r="C69" t="s">
        <v>76</v>
      </c>
      <c r="F69"/>
      <c r="G69"/>
      <c r="I69"/>
      <c r="M69" s="116"/>
      <c r="N69" s="116"/>
      <c r="O69" s="116"/>
      <c r="P69"/>
    </row>
    <row r="70" spans="1:18" ht="12.6" customHeight="1">
      <c r="C70" t="s">
        <v>98</v>
      </c>
      <c r="F70"/>
      <c r="G70"/>
      <c r="I70"/>
      <c r="N70"/>
      <c r="P70"/>
    </row>
    <row r="71" spans="1:18" ht="12.75" customHeight="1">
      <c r="C71" t="s">
        <v>99</v>
      </c>
      <c r="F71"/>
      <c r="G71"/>
      <c r="I71"/>
      <c r="N71"/>
      <c r="P71"/>
    </row>
    <row r="72" spans="1:18" ht="12.75" customHeight="1">
      <c r="F72"/>
      <c r="G72"/>
      <c r="I72"/>
      <c r="N72"/>
      <c r="P72"/>
    </row>
    <row r="73" spans="1:18" ht="12.75" customHeight="1">
      <c r="F73"/>
      <c r="G73"/>
      <c r="I73"/>
      <c r="N73"/>
      <c r="P73"/>
    </row>
    <row r="74" spans="1:18" ht="12.75" customHeight="1">
      <c r="F74"/>
      <c r="G74"/>
      <c r="I74"/>
      <c r="N74"/>
      <c r="P74"/>
    </row>
    <row r="75" spans="1:18" ht="13.5" customHeight="1">
      <c r="F75"/>
      <c r="G75"/>
      <c r="I75"/>
      <c r="N75"/>
      <c r="P75"/>
    </row>
    <row r="76" spans="1:18" ht="12.75" customHeight="1">
      <c r="F76"/>
      <c r="G76"/>
      <c r="I76"/>
      <c r="N76"/>
      <c r="P76"/>
    </row>
    <row r="77" spans="1:18" ht="12.75" customHeight="1">
      <c r="F77"/>
      <c r="G77"/>
      <c r="I77"/>
      <c r="N77"/>
      <c r="P77"/>
    </row>
    <row r="78" spans="1:18" ht="12.75" customHeight="1">
      <c r="F78"/>
      <c r="G78"/>
      <c r="I78"/>
      <c r="N78"/>
      <c r="P78"/>
    </row>
    <row r="79" spans="1:18" ht="12.75" customHeight="1">
      <c r="F79"/>
      <c r="G79"/>
      <c r="I79"/>
      <c r="N79"/>
      <c r="P79"/>
    </row>
    <row r="80" spans="1:18" ht="13.5" customHeight="1">
      <c r="F80"/>
      <c r="G80"/>
      <c r="I80"/>
      <c r="N80"/>
      <c r="P80"/>
    </row>
    <row r="81" spans="6:16" ht="12.7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2.7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3.5" customHeight="1">
      <c r="F85"/>
      <c r="G85"/>
      <c r="I85"/>
      <c r="N85"/>
      <c r="P85"/>
    </row>
    <row r="86" spans="6:16" ht="12.7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2.7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3.5" customHeight="1">
      <c r="F90"/>
      <c r="G90"/>
      <c r="I90"/>
      <c r="N90"/>
      <c r="P90"/>
    </row>
    <row r="91" spans="6:16" ht="12.7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2.7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3.5" customHeight="1">
      <c r="F95"/>
      <c r="G95"/>
      <c r="I95"/>
      <c r="N95"/>
      <c r="P95"/>
    </row>
    <row r="96" spans="6:16" ht="12.7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2.7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3.5" customHeight="1">
      <c r="F100"/>
      <c r="G100"/>
      <c r="I100"/>
      <c r="N100"/>
      <c r="P100"/>
    </row>
    <row r="101" spans="6:16" ht="12.7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2.75" customHeight="1">
      <c r="F103"/>
      <c r="G103"/>
      <c r="I103"/>
      <c r="N103"/>
      <c r="P103"/>
    </row>
    <row r="104" spans="6:16" ht="12.75" customHeight="1">
      <c r="F104"/>
      <c r="G104"/>
      <c r="I104"/>
      <c r="N104"/>
      <c r="P104"/>
    </row>
    <row r="105" spans="6:16" ht="13.5" customHeight="1">
      <c r="F105"/>
      <c r="G105"/>
      <c r="I105"/>
      <c r="N105"/>
      <c r="P105"/>
    </row>
    <row r="106" spans="6:16" ht="12.75" customHeight="1">
      <c r="F106"/>
      <c r="G106"/>
      <c r="I106"/>
      <c r="N106"/>
      <c r="P106"/>
    </row>
    <row r="107" spans="6:16" ht="12.75" customHeight="1">
      <c r="F107"/>
      <c r="G107"/>
      <c r="I107"/>
      <c r="N107"/>
      <c r="P107"/>
    </row>
    <row r="108" spans="6:16" ht="12.75" customHeight="1">
      <c r="F108"/>
      <c r="G108"/>
      <c r="I108"/>
      <c r="N108"/>
      <c r="P108"/>
    </row>
    <row r="109" spans="6:16" ht="12.75" customHeight="1">
      <c r="F109"/>
      <c r="G109"/>
      <c r="I109"/>
      <c r="N109"/>
      <c r="P109"/>
    </row>
    <row r="110" spans="6:16" ht="13.5" customHeight="1">
      <c r="F110"/>
      <c r="G110"/>
      <c r="I110"/>
      <c r="N110"/>
      <c r="P110"/>
    </row>
    <row r="111" spans="6:16" ht="12.75" customHeight="1">
      <c r="F111"/>
      <c r="G111"/>
      <c r="I111"/>
      <c r="N111"/>
      <c r="P111"/>
    </row>
    <row r="112" spans="6:16" ht="12.75" customHeight="1">
      <c r="F112"/>
      <c r="G112"/>
      <c r="I112"/>
      <c r="N112"/>
      <c r="P112"/>
    </row>
    <row r="113" spans="6:16" ht="12.75" customHeight="1">
      <c r="F113"/>
      <c r="G113"/>
      <c r="I113"/>
      <c r="N113"/>
      <c r="P113"/>
    </row>
    <row r="114" spans="6:16" ht="12.75" customHeight="1">
      <c r="F114"/>
      <c r="G114"/>
      <c r="I114"/>
      <c r="N114"/>
      <c r="P114"/>
    </row>
    <row r="115" spans="6:16" ht="13.5" customHeight="1">
      <c r="F115"/>
      <c r="G115"/>
      <c r="I115"/>
      <c r="N115"/>
      <c r="P115"/>
    </row>
    <row r="116" spans="6:16" ht="12.75" customHeight="1">
      <c r="F116"/>
      <c r="G116"/>
      <c r="I116"/>
      <c r="N116"/>
      <c r="P116"/>
    </row>
    <row r="117" spans="6:16" ht="12.75" customHeight="1">
      <c r="F117"/>
      <c r="G117"/>
      <c r="I117"/>
      <c r="N117"/>
      <c r="P117"/>
    </row>
    <row r="118" spans="6:16" ht="12.75" customHeight="1">
      <c r="F118"/>
      <c r="G118"/>
      <c r="I118"/>
      <c r="N118"/>
      <c r="P118"/>
    </row>
    <row r="119" spans="6:16" ht="12.75" customHeight="1">
      <c r="F119"/>
      <c r="G119"/>
      <c r="I119"/>
      <c r="N119"/>
      <c r="P119"/>
    </row>
    <row r="120" spans="6:16" ht="13.5" customHeight="1">
      <c r="F120"/>
      <c r="G120"/>
      <c r="I120"/>
      <c r="N120"/>
      <c r="P120"/>
    </row>
    <row r="121" spans="6:16" s="6" customFormat="1" ht="12.75" customHeight="1"/>
    <row r="122" spans="6:16" s="6" customFormat="1" ht="12.75" customHeight="1"/>
    <row r="123" spans="6:16" s="6" customFormat="1" ht="12.75" customHeight="1"/>
    <row r="124" spans="6:16" s="6" customFormat="1" ht="12.75" customHeight="1"/>
    <row r="125" spans="6:16" s="6" customFormat="1" ht="13.5" customHeight="1"/>
  </sheetData>
  <mergeCells count="82">
    <mergeCell ref="A51:A55"/>
    <mergeCell ref="A61:A65"/>
    <mergeCell ref="R41:R45"/>
    <mergeCell ref="A46:A50"/>
    <mergeCell ref="B46:B50"/>
    <mergeCell ref="H46:H50"/>
    <mergeCell ref="P46:P50"/>
    <mergeCell ref="A56:A60"/>
    <mergeCell ref="B56:B60"/>
    <mergeCell ref="Q51:Q55"/>
    <mergeCell ref="R51:R55"/>
    <mergeCell ref="H41:H45"/>
    <mergeCell ref="P41:P45"/>
    <mergeCell ref="Q41:Q45"/>
    <mergeCell ref="A41:A45"/>
    <mergeCell ref="B41:B45"/>
    <mergeCell ref="R16:R20"/>
    <mergeCell ref="A26:A30"/>
    <mergeCell ref="B26:B30"/>
    <mergeCell ref="Q26:Q30"/>
    <mergeCell ref="A21:A25"/>
    <mergeCell ref="R26:R30"/>
    <mergeCell ref="A16:A20"/>
    <mergeCell ref="B16:B20"/>
    <mergeCell ref="H16:H20"/>
    <mergeCell ref="P16:P20"/>
    <mergeCell ref="Q16:Q20"/>
    <mergeCell ref="H36:H40"/>
    <mergeCell ref="P36:P40"/>
    <mergeCell ref="R11:R15"/>
    <mergeCell ref="B6:B10"/>
    <mergeCell ref="H6:H10"/>
    <mergeCell ref="P6:P10"/>
    <mergeCell ref="Q6:Q10"/>
    <mergeCell ref="A11:A15"/>
    <mergeCell ref="B11:B15"/>
    <mergeCell ref="H11:H15"/>
    <mergeCell ref="P11:P15"/>
    <mergeCell ref="Q11:Q15"/>
    <mergeCell ref="C4:C5"/>
    <mergeCell ref="M4:M5"/>
    <mergeCell ref="D4:G4"/>
    <mergeCell ref="R6:R10"/>
    <mergeCell ref="A6:A10"/>
    <mergeCell ref="Q36:Q40"/>
    <mergeCell ref="A1:R1"/>
    <mergeCell ref="A2:R2"/>
    <mergeCell ref="A3:R3"/>
    <mergeCell ref="A4:A5"/>
    <mergeCell ref="B4:B5"/>
    <mergeCell ref="N4:N5"/>
    <mergeCell ref="O4:O5"/>
    <mergeCell ref="H4:H5"/>
    <mergeCell ref="I4:L4"/>
    <mergeCell ref="P4:P5"/>
    <mergeCell ref="Q4:Q5"/>
    <mergeCell ref="R4:R5"/>
    <mergeCell ref="Q21:Q25"/>
    <mergeCell ref="R21:R25"/>
    <mergeCell ref="Q31:Q35"/>
    <mergeCell ref="B21:B25"/>
    <mergeCell ref="H21:H25"/>
    <mergeCell ref="P21:P25"/>
    <mergeCell ref="H26:H30"/>
    <mergeCell ref="P26:P30"/>
    <mergeCell ref="A31:A35"/>
    <mergeCell ref="R31:R35"/>
    <mergeCell ref="Q46:Q50"/>
    <mergeCell ref="R46:R50"/>
    <mergeCell ref="H51:H55"/>
    <mergeCell ref="R36:R40"/>
    <mergeCell ref="B61:B65"/>
    <mergeCell ref="B51:B55"/>
    <mergeCell ref="P51:P55"/>
    <mergeCell ref="A36:A40"/>
    <mergeCell ref="B36:B40"/>
    <mergeCell ref="B31:B35"/>
    <mergeCell ref="H31:H35"/>
    <mergeCell ref="P31:P35"/>
    <mergeCell ref="M67:O67"/>
    <mergeCell ref="M68:O68"/>
    <mergeCell ref="M69:O69"/>
  </mergeCells>
  <phoneticPr fontId="5" type="noConversion"/>
  <pageMargins left="0.39370078740157483" right="0.19685039370078741" top="0.19685039370078741" bottom="0.19685039370078741" header="0" footer="0"/>
  <pageSetup paperSize="8" scale="92" orientation="landscape" r:id="rId1"/>
  <rowBreaks count="1" manualBreakCount="1">
    <brk id="45" max="17" man="1"/>
  </rowBreaks>
  <ignoredErrors>
    <ignoredError sqref="H6 H11:H5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5"/>
  <sheetViews>
    <sheetView view="pageBreakPreview" zoomScale="85" zoomScaleNormal="85" zoomScaleSheetLayoutView="85" zoomScalePageLayoutView="85" workbookViewId="0">
      <selection activeCell="A2" sqref="A2:R2"/>
    </sheetView>
  </sheetViews>
  <sheetFormatPr defaultRowHeight="12.75"/>
  <cols>
    <col min="1" max="1" width="3.7109375" customWidth="1"/>
    <col min="2" max="2" width="27.7109375" customWidth="1"/>
    <col min="3" max="3" width="32.85546875" customWidth="1"/>
    <col min="4" max="5" width="6.7109375" customWidth="1"/>
    <col min="6" max="6" width="13.7109375" style="1" customWidth="1"/>
    <col min="7" max="7" width="6.7109375" style="1" customWidth="1"/>
    <col min="8" max="8" width="13.7109375" customWidth="1"/>
    <col min="9" max="9" width="6.7109375" style="2" customWidth="1" collapsed="1"/>
    <col min="10" max="10" width="6.7109375" customWidth="1"/>
    <col min="11" max="11" width="13.7109375" customWidth="1"/>
    <col min="12" max="12" width="6.7109375" customWidth="1"/>
    <col min="13" max="13" width="10.42578125" customWidth="1"/>
    <col min="14" max="14" width="15.7109375" style="5" customWidth="1"/>
    <col min="15" max="15" width="12.140625" customWidth="1"/>
    <col min="16" max="16" width="15.7109375" style="5" customWidth="1"/>
    <col min="17" max="17" width="11.140625" customWidth="1"/>
    <col min="18" max="18" width="10.85546875" customWidth="1"/>
  </cols>
  <sheetData>
    <row r="1" spans="1:18" ht="15.75">
      <c r="A1" s="130" t="s">
        <v>78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6.5" customHeight="1">
      <c r="A2" s="130" t="s">
        <v>15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 ht="21" customHeight="1" thickBot="1">
      <c r="A3" s="131" t="s">
        <v>77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</row>
    <row r="4" spans="1:18" ht="16.5" customHeight="1" thickBot="1">
      <c r="A4" s="132" t="s">
        <v>12</v>
      </c>
      <c r="B4" s="134" t="s">
        <v>0</v>
      </c>
      <c r="C4" s="132" t="s">
        <v>1</v>
      </c>
      <c r="D4" s="138" t="s">
        <v>2</v>
      </c>
      <c r="E4" s="138"/>
      <c r="F4" s="138"/>
      <c r="G4" s="138"/>
      <c r="H4" s="132" t="s">
        <v>11</v>
      </c>
      <c r="I4" s="138" t="s">
        <v>3</v>
      </c>
      <c r="J4" s="138"/>
      <c r="K4" s="138"/>
      <c r="L4" s="138"/>
      <c r="M4" s="132" t="s">
        <v>4</v>
      </c>
      <c r="N4" s="136" t="s">
        <v>14</v>
      </c>
      <c r="O4" s="132" t="s">
        <v>10</v>
      </c>
      <c r="P4" s="136" t="s">
        <v>5</v>
      </c>
      <c r="Q4" s="132" t="s">
        <v>13</v>
      </c>
      <c r="R4" s="139" t="s">
        <v>6</v>
      </c>
    </row>
    <row r="5" spans="1:18" ht="18.75" customHeight="1" thickBot="1">
      <c r="A5" s="133"/>
      <c r="B5" s="135"/>
      <c r="C5" s="133"/>
      <c r="D5" s="23" t="s">
        <v>7</v>
      </c>
      <c r="E5" s="3" t="s">
        <v>79</v>
      </c>
      <c r="F5" s="4" t="s">
        <v>8</v>
      </c>
      <c r="G5" s="18" t="s">
        <v>9</v>
      </c>
      <c r="H5" s="133"/>
      <c r="I5" s="23" t="s">
        <v>7</v>
      </c>
      <c r="J5" s="3" t="s">
        <v>79</v>
      </c>
      <c r="K5" s="3" t="s">
        <v>8</v>
      </c>
      <c r="L5" s="34" t="s">
        <v>9</v>
      </c>
      <c r="M5" s="133"/>
      <c r="N5" s="137"/>
      <c r="O5" s="133"/>
      <c r="P5" s="137"/>
      <c r="Q5" s="133"/>
      <c r="R5" s="140"/>
    </row>
    <row r="6" spans="1:18" ht="12.6" customHeight="1">
      <c r="A6" s="144">
        <v>1</v>
      </c>
      <c r="B6" s="145"/>
      <c r="C6" s="30"/>
      <c r="D6" s="27"/>
      <c r="E6" s="14"/>
      <c r="F6" s="15"/>
      <c r="G6" s="19"/>
      <c r="H6" s="151"/>
      <c r="I6" s="24"/>
      <c r="J6" s="14"/>
      <c r="K6" s="15"/>
      <c r="L6" s="19"/>
      <c r="M6" s="38"/>
      <c r="N6" s="45"/>
      <c r="O6" s="38"/>
      <c r="P6" s="146"/>
      <c r="Q6" s="147"/>
      <c r="R6" s="143"/>
    </row>
    <row r="7" spans="1:18" ht="12.6" customHeight="1">
      <c r="A7" s="121"/>
      <c r="B7" s="128"/>
      <c r="C7" s="31"/>
      <c r="D7" s="25"/>
      <c r="E7" s="9"/>
      <c r="F7" s="10"/>
      <c r="G7" s="20"/>
      <c r="H7" s="124"/>
      <c r="I7" s="25"/>
      <c r="J7" s="9"/>
      <c r="K7" s="10"/>
      <c r="L7" s="20"/>
      <c r="M7" s="39"/>
      <c r="N7" s="46"/>
      <c r="O7" s="39"/>
      <c r="P7" s="129"/>
      <c r="Q7" s="141"/>
      <c r="R7" s="125"/>
    </row>
    <row r="8" spans="1:18" ht="12.6" customHeight="1">
      <c r="A8" s="121"/>
      <c r="B8" s="128"/>
      <c r="C8" s="31"/>
      <c r="D8" s="28"/>
      <c r="E8" s="11"/>
      <c r="F8" s="12"/>
      <c r="G8" s="21"/>
      <c r="H8" s="124"/>
      <c r="I8" s="25"/>
      <c r="J8" s="11"/>
      <c r="K8" s="12"/>
      <c r="L8" s="21"/>
      <c r="M8" s="40"/>
      <c r="N8" s="47"/>
      <c r="O8" s="40"/>
      <c r="P8" s="129"/>
      <c r="Q8" s="141"/>
      <c r="R8" s="125"/>
    </row>
    <row r="9" spans="1:18" ht="12.6" customHeight="1">
      <c r="A9" s="121"/>
      <c r="B9" s="128"/>
      <c r="C9" s="31"/>
      <c r="D9" s="25"/>
      <c r="E9" s="9"/>
      <c r="F9" s="10"/>
      <c r="G9" s="20"/>
      <c r="H9" s="124"/>
      <c r="I9" s="25"/>
      <c r="J9" s="9"/>
      <c r="K9" s="10"/>
      <c r="L9" s="20"/>
      <c r="M9" s="39"/>
      <c r="N9" s="46"/>
      <c r="O9" s="39"/>
      <c r="P9" s="129"/>
      <c r="Q9" s="141"/>
      <c r="R9" s="125"/>
    </row>
    <row r="10" spans="1:18" ht="12.6" customHeight="1">
      <c r="A10" s="121"/>
      <c r="B10" s="128"/>
      <c r="C10" s="31"/>
      <c r="D10" s="28"/>
      <c r="E10" s="11"/>
      <c r="F10" s="12"/>
      <c r="G10" s="21"/>
      <c r="H10" s="124"/>
      <c r="I10" s="25"/>
      <c r="J10" s="11"/>
      <c r="K10" s="12"/>
      <c r="L10" s="21"/>
      <c r="M10" s="40"/>
      <c r="N10" s="47"/>
      <c r="O10" s="40"/>
      <c r="P10" s="129"/>
      <c r="Q10" s="141"/>
      <c r="R10" s="125"/>
    </row>
    <row r="11" spans="1:18" ht="12.6" customHeight="1">
      <c r="A11" s="121">
        <v>2</v>
      </c>
      <c r="B11" s="126"/>
      <c r="C11" s="31"/>
      <c r="D11" s="25"/>
      <c r="E11" s="9"/>
      <c r="F11" s="10"/>
      <c r="G11" s="20"/>
      <c r="H11" s="124"/>
      <c r="I11" s="25"/>
      <c r="J11" s="9"/>
      <c r="K11" s="10"/>
      <c r="L11" s="35"/>
      <c r="M11" s="41"/>
      <c r="N11" s="46"/>
      <c r="O11" s="39"/>
      <c r="P11" s="117"/>
      <c r="Q11" s="118"/>
      <c r="R11" s="122"/>
    </row>
    <row r="12" spans="1:18" ht="12.6" customHeight="1">
      <c r="A12" s="121"/>
      <c r="B12" s="126"/>
      <c r="C12" s="31"/>
      <c r="D12" s="28"/>
      <c r="E12" s="11"/>
      <c r="F12" s="12"/>
      <c r="G12" s="21"/>
      <c r="H12" s="124"/>
      <c r="I12" s="25"/>
      <c r="J12" s="11"/>
      <c r="K12" s="12"/>
      <c r="L12" s="21"/>
      <c r="M12" s="40"/>
      <c r="N12" s="47"/>
      <c r="O12" s="40"/>
      <c r="P12" s="117"/>
      <c r="Q12" s="118"/>
      <c r="R12" s="122"/>
    </row>
    <row r="13" spans="1:18" ht="12.6" customHeight="1">
      <c r="A13" s="121"/>
      <c r="B13" s="126"/>
      <c r="C13" s="31"/>
      <c r="D13" s="25"/>
      <c r="E13" s="9"/>
      <c r="F13" s="10"/>
      <c r="G13" s="20"/>
      <c r="H13" s="124"/>
      <c r="I13" s="25"/>
      <c r="J13" s="9"/>
      <c r="K13" s="10"/>
      <c r="L13" s="20"/>
      <c r="M13" s="39"/>
      <c r="N13" s="46"/>
      <c r="O13" s="39"/>
      <c r="P13" s="117"/>
      <c r="Q13" s="118"/>
      <c r="R13" s="122"/>
    </row>
    <row r="14" spans="1:18" ht="12.6" customHeight="1">
      <c r="A14" s="121"/>
      <c r="B14" s="126"/>
      <c r="C14" s="31"/>
      <c r="D14" s="25"/>
      <c r="E14" s="11"/>
      <c r="F14" s="12"/>
      <c r="G14" s="21"/>
      <c r="H14" s="124"/>
      <c r="I14" s="25"/>
      <c r="J14" s="11"/>
      <c r="K14" s="12"/>
      <c r="L14" s="21"/>
      <c r="M14" s="40"/>
      <c r="N14" s="47"/>
      <c r="O14" s="40"/>
      <c r="P14" s="117"/>
      <c r="Q14" s="118"/>
      <c r="R14" s="122"/>
    </row>
    <row r="15" spans="1:18" ht="12.6" customHeight="1">
      <c r="A15" s="121"/>
      <c r="B15" s="126"/>
      <c r="C15" s="31"/>
      <c r="D15" s="25"/>
      <c r="E15" s="9"/>
      <c r="F15" s="10"/>
      <c r="G15" s="20"/>
      <c r="H15" s="124"/>
      <c r="I15" s="25"/>
      <c r="J15" s="9"/>
      <c r="K15" s="10"/>
      <c r="L15" s="20"/>
      <c r="M15" s="39"/>
      <c r="N15" s="46"/>
      <c r="O15" s="39"/>
      <c r="P15" s="117"/>
      <c r="Q15" s="118"/>
      <c r="R15" s="122"/>
    </row>
    <row r="16" spans="1:18" ht="12.6" customHeight="1">
      <c r="A16" s="121">
        <v>3</v>
      </c>
      <c r="B16" s="126"/>
      <c r="C16" s="31"/>
      <c r="D16" s="28"/>
      <c r="E16" s="11"/>
      <c r="F16" s="12"/>
      <c r="G16" s="21"/>
      <c r="H16" s="124"/>
      <c r="I16" s="25"/>
      <c r="J16" s="11"/>
      <c r="K16" s="12"/>
      <c r="L16" s="21"/>
      <c r="M16" s="40"/>
      <c r="N16" s="47"/>
      <c r="O16" s="40"/>
      <c r="P16" s="117"/>
      <c r="Q16" s="118"/>
      <c r="R16" s="122"/>
    </row>
    <row r="17" spans="1:18" ht="12.6" customHeight="1">
      <c r="A17" s="121"/>
      <c r="B17" s="126"/>
      <c r="C17" s="31"/>
      <c r="D17" s="25"/>
      <c r="E17" s="9"/>
      <c r="F17" s="10"/>
      <c r="G17" s="20"/>
      <c r="H17" s="124"/>
      <c r="I17" s="25"/>
      <c r="J17" s="9"/>
      <c r="K17" s="10"/>
      <c r="L17" s="20"/>
      <c r="M17" s="39"/>
      <c r="N17" s="46"/>
      <c r="O17" s="39"/>
      <c r="P17" s="117"/>
      <c r="Q17" s="118"/>
      <c r="R17" s="122"/>
    </row>
    <row r="18" spans="1:18" ht="12.6" customHeight="1">
      <c r="A18" s="121"/>
      <c r="B18" s="126"/>
      <c r="C18" s="31"/>
      <c r="D18" s="28"/>
      <c r="E18" s="11"/>
      <c r="F18" s="10"/>
      <c r="G18" s="21"/>
      <c r="H18" s="124"/>
      <c r="I18" s="25"/>
      <c r="J18" s="11"/>
      <c r="K18" s="12"/>
      <c r="L18" s="21"/>
      <c r="M18" s="40"/>
      <c r="N18" s="47"/>
      <c r="O18" s="40"/>
      <c r="P18" s="117"/>
      <c r="Q18" s="118"/>
      <c r="R18" s="122"/>
    </row>
    <row r="19" spans="1:18" ht="12.6" customHeight="1">
      <c r="A19" s="121"/>
      <c r="B19" s="126"/>
      <c r="C19" s="31"/>
      <c r="D19" s="25"/>
      <c r="E19" s="9"/>
      <c r="F19" s="10"/>
      <c r="G19" s="20"/>
      <c r="H19" s="124"/>
      <c r="I19" s="25"/>
      <c r="J19" s="9"/>
      <c r="K19" s="10"/>
      <c r="L19" s="20"/>
      <c r="M19" s="39"/>
      <c r="N19" s="46"/>
      <c r="O19" s="39"/>
      <c r="P19" s="117"/>
      <c r="Q19" s="118"/>
      <c r="R19" s="122"/>
    </row>
    <row r="20" spans="1:18" ht="12.6" customHeight="1">
      <c r="A20" s="121"/>
      <c r="B20" s="126"/>
      <c r="C20" s="31"/>
      <c r="D20" s="28"/>
      <c r="E20" s="11"/>
      <c r="F20" s="12"/>
      <c r="G20" s="21"/>
      <c r="H20" s="124"/>
      <c r="I20" s="25"/>
      <c r="J20" s="11"/>
      <c r="K20" s="12"/>
      <c r="L20" s="21"/>
      <c r="M20" s="40"/>
      <c r="N20" s="47"/>
      <c r="O20" s="40"/>
      <c r="P20" s="117"/>
      <c r="Q20" s="118"/>
      <c r="R20" s="122"/>
    </row>
    <row r="21" spans="1:18" ht="12.6" customHeight="1">
      <c r="A21" s="148">
        <v>4</v>
      </c>
      <c r="B21" s="128"/>
      <c r="C21" s="31"/>
      <c r="D21" s="25"/>
      <c r="E21" s="9"/>
      <c r="F21" s="10"/>
      <c r="G21" s="20"/>
      <c r="H21" s="124"/>
      <c r="I21" s="25"/>
      <c r="J21" s="9"/>
      <c r="K21" s="10"/>
      <c r="L21" s="20"/>
      <c r="M21" s="39"/>
      <c r="N21" s="48"/>
      <c r="O21" s="39"/>
      <c r="P21" s="129"/>
      <c r="Q21" s="141"/>
      <c r="R21" s="142"/>
    </row>
    <row r="22" spans="1:18" ht="12.6" customHeight="1">
      <c r="A22" s="148"/>
      <c r="B22" s="128"/>
      <c r="C22" s="31"/>
      <c r="D22" s="28"/>
      <c r="E22" s="11"/>
      <c r="F22" s="12"/>
      <c r="G22" s="21"/>
      <c r="H22" s="124"/>
      <c r="I22" s="25"/>
      <c r="J22" s="11"/>
      <c r="K22" s="12"/>
      <c r="L22" s="21"/>
      <c r="M22" s="40"/>
      <c r="N22" s="47"/>
      <c r="O22" s="40"/>
      <c r="P22" s="129"/>
      <c r="Q22" s="141"/>
      <c r="R22" s="142"/>
    </row>
    <row r="23" spans="1:18" ht="12.6" customHeight="1">
      <c r="A23" s="148"/>
      <c r="B23" s="128"/>
      <c r="C23" s="31"/>
      <c r="D23" s="25"/>
      <c r="E23" s="9"/>
      <c r="F23" s="10"/>
      <c r="G23" s="20"/>
      <c r="H23" s="124"/>
      <c r="I23" s="25"/>
      <c r="J23" s="9"/>
      <c r="K23" s="10"/>
      <c r="L23" s="20"/>
      <c r="M23" s="39"/>
      <c r="N23" s="46"/>
      <c r="O23" s="50"/>
      <c r="P23" s="129"/>
      <c r="Q23" s="141"/>
      <c r="R23" s="142"/>
    </row>
    <row r="24" spans="1:18" ht="12.6" customHeight="1">
      <c r="A24" s="148"/>
      <c r="B24" s="128"/>
      <c r="C24" s="31"/>
      <c r="D24" s="28"/>
      <c r="E24" s="11"/>
      <c r="F24" s="12"/>
      <c r="G24" s="21"/>
      <c r="H24" s="124"/>
      <c r="I24" s="25"/>
      <c r="J24" s="11"/>
      <c r="K24" s="12"/>
      <c r="L24" s="21"/>
      <c r="M24" s="40"/>
      <c r="N24" s="47"/>
      <c r="O24" s="40"/>
      <c r="P24" s="129"/>
      <c r="Q24" s="141"/>
      <c r="R24" s="142"/>
    </row>
    <row r="25" spans="1:18" ht="12.6" customHeight="1">
      <c r="A25" s="148"/>
      <c r="B25" s="128"/>
      <c r="C25" s="31"/>
      <c r="D25" s="25"/>
      <c r="E25" s="9"/>
      <c r="F25" s="10"/>
      <c r="G25" s="20"/>
      <c r="H25" s="124"/>
      <c r="I25" s="25"/>
      <c r="J25" s="9"/>
      <c r="K25" s="10"/>
      <c r="L25" s="20"/>
      <c r="M25" s="39"/>
      <c r="N25" s="46"/>
      <c r="O25" s="39"/>
      <c r="P25" s="129"/>
      <c r="Q25" s="141"/>
      <c r="R25" s="142"/>
    </row>
    <row r="26" spans="1:18" ht="12.6" customHeight="1">
      <c r="A26" s="121">
        <v>5</v>
      </c>
      <c r="B26" s="128"/>
      <c r="C26" s="31"/>
      <c r="D26" s="28"/>
      <c r="E26" s="11"/>
      <c r="F26" s="12"/>
      <c r="G26" s="21"/>
      <c r="H26" s="124"/>
      <c r="I26" s="28"/>
      <c r="J26" s="11"/>
      <c r="K26" s="12"/>
      <c r="L26" s="21"/>
      <c r="M26" s="40"/>
      <c r="N26" s="47"/>
      <c r="O26" s="40"/>
      <c r="P26" s="129"/>
      <c r="Q26" s="141"/>
      <c r="R26" s="125"/>
    </row>
    <row r="27" spans="1:18" ht="12.6" customHeight="1">
      <c r="A27" s="121"/>
      <c r="B27" s="128"/>
      <c r="C27" s="31"/>
      <c r="D27" s="25"/>
      <c r="E27" s="9"/>
      <c r="F27" s="10"/>
      <c r="G27" s="20"/>
      <c r="H27" s="124"/>
      <c r="I27" s="25"/>
      <c r="J27" s="9"/>
      <c r="K27" s="10"/>
      <c r="L27" s="20"/>
      <c r="M27" s="39"/>
      <c r="N27" s="46"/>
      <c r="O27" s="39"/>
      <c r="P27" s="129"/>
      <c r="Q27" s="141"/>
      <c r="R27" s="125"/>
    </row>
    <row r="28" spans="1:18" ht="12.6" customHeight="1">
      <c r="A28" s="121"/>
      <c r="B28" s="128"/>
      <c r="C28" s="31"/>
      <c r="D28" s="28"/>
      <c r="E28" s="11"/>
      <c r="F28" s="12"/>
      <c r="G28" s="21"/>
      <c r="H28" s="124"/>
      <c r="I28" s="25"/>
      <c r="J28" s="11"/>
      <c r="K28" s="12"/>
      <c r="L28" s="21"/>
      <c r="M28" s="40"/>
      <c r="N28" s="47"/>
      <c r="O28" s="40"/>
      <c r="P28" s="129"/>
      <c r="Q28" s="141"/>
      <c r="R28" s="125"/>
    </row>
    <row r="29" spans="1:18" ht="12.6" customHeight="1">
      <c r="A29" s="121"/>
      <c r="B29" s="128"/>
      <c r="C29" s="31"/>
      <c r="D29" s="25"/>
      <c r="E29" s="9"/>
      <c r="F29" s="10"/>
      <c r="G29" s="20"/>
      <c r="H29" s="124"/>
      <c r="I29" s="25"/>
      <c r="J29" s="9"/>
      <c r="K29" s="10"/>
      <c r="L29" s="20"/>
      <c r="M29" s="39"/>
      <c r="N29" s="46"/>
      <c r="O29" s="39"/>
      <c r="P29" s="129"/>
      <c r="Q29" s="141"/>
      <c r="R29" s="125"/>
    </row>
    <row r="30" spans="1:18" ht="12.6" customHeight="1">
      <c r="A30" s="121"/>
      <c r="B30" s="128"/>
      <c r="C30" s="31"/>
      <c r="D30" s="28"/>
      <c r="E30" s="11"/>
      <c r="F30" s="12"/>
      <c r="G30" s="21"/>
      <c r="H30" s="124"/>
      <c r="I30" s="25"/>
      <c r="J30" s="11"/>
      <c r="K30" s="12"/>
      <c r="L30" s="21"/>
      <c r="M30" s="40"/>
      <c r="N30" s="47"/>
      <c r="O30" s="40"/>
      <c r="P30" s="129"/>
      <c r="Q30" s="141"/>
      <c r="R30" s="125"/>
    </row>
    <row r="31" spans="1:18" ht="12.6" customHeight="1">
      <c r="A31" s="121">
        <v>6</v>
      </c>
      <c r="B31" s="126"/>
      <c r="C31" s="31"/>
      <c r="D31" s="28"/>
      <c r="E31" s="11"/>
      <c r="F31" s="12"/>
      <c r="G31" s="21"/>
      <c r="H31" s="124"/>
      <c r="I31" s="25"/>
      <c r="J31" s="11"/>
      <c r="K31" s="12"/>
      <c r="L31" s="21"/>
      <c r="M31" s="40"/>
      <c r="N31" s="47"/>
      <c r="O31" s="40"/>
      <c r="P31" s="117"/>
      <c r="Q31" s="118"/>
      <c r="R31" s="122"/>
    </row>
    <row r="32" spans="1:18" ht="12.6" customHeight="1">
      <c r="A32" s="121"/>
      <c r="B32" s="126"/>
      <c r="C32" s="31"/>
      <c r="D32" s="25"/>
      <c r="E32" s="9"/>
      <c r="F32" s="10"/>
      <c r="G32" s="20"/>
      <c r="H32" s="124"/>
      <c r="I32" s="25"/>
      <c r="J32" s="9"/>
      <c r="K32" s="10"/>
      <c r="L32" s="20"/>
      <c r="M32" s="39"/>
      <c r="N32" s="46"/>
      <c r="O32" s="39"/>
      <c r="P32" s="117"/>
      <c r="Q32" s="118"/>
      <c r="R32" s="122"/>
    </row>
    <row r="33" spans="1:18" ht="12.6" customHeight="1">
      <c r="A33" s="121"/>
      <c r="B33" s="126"/>
      <c r="C33" s="31"/>
      <c r="D33" s="28"/>
      <c r="E33" s="11"/>
      <c r="F33" s="12"/>
      <c r="G33" s="21"/>
      <c r="H33" s="124"/>
      <c r="I33" s="25"/>
      <c r="J33" s="11"/>
      <c r="K33" s="12"/>
      <c r="L33" s="21"/>
      <c r="M33" s="40"/>
      <c r="N33" s="47"/>
      <c r="O33" s="40"/>
      <c r="P33" s="117"/>
      <c r="Q33" s="118"/>
      <c r="R33" s="122"/>
    </row>
    <row r="34" spans="1:18" ht="12.6" customHeight="1">
      <c r="A34" s="121"/>
      <c r="B34" s="126"/>
      <c r="C34" s="31"/>
      <c r="D34" s="25"/>
      <c r="E34" s="9"/>
      <c r="F34" s="10"/>
      <c r="G34" s="20"/>
      <c r="H34" s="124"/>
      <c r="I34" s="25"/>
      <c r="J34" s="9"/>
      <c r="K34" s="10"/>
      <c r="L34" s="20"/>
      <c r="M34" s="39"/>
      <c r="N34" s="46"/>
      <c r="O34" s="39"/>
      <c r="P34" s="117"/>
      <c r="Q34" s="118"/>
      <c r="R34" s="122"/>
    </row>
    <row r="35" spans="1:18" ht="12.6" customHeight="1">
      <c r="A35" s="121"/>
      <c r="B35" s="126"/>
      <c r="C35" s="31"/>
      <c r="D35" s="28"/>
      <c r="E35" s="11"/>
      <c r="F35" s="12"/>
      <c r="G35" s="21"/>
      <c r="H35" s="124"/>
      <c r="I35" s="25"/>
      <c r="J35" s="11"/>
      <c r="K35" s="12"/>
      <c r="L35" s="21"/>
      <c r="M35" s="40"/>
      <c r="N35" s="47"/>
      <c r="O35" s="40"/>
      <c r="P35" s="117"/>
      <c r="Q35" s="118"/>
      <c r="R35" s="122"/>
    </row>
    <row r="36" spans="1:18" ht="12.6" customHeight="1">
      <c r="A36" s="121">
        <v>7</v>
      </c>
      <c r="B36" s="126"/>
      <c r="C36" s="31"/>
      <c r="D36" s="25"/>
      <c r="E36" s="9"/>
      <c r="F36" s="10"/>
      <c r="G36" s="20"/>
      <c r="H36" s="124"/>
      <c r="I36" s="25"/>
      <c r="J36" s="9"/>
      <c r="K36" s="10"/>
      <c r="L36" s="20"/>
      <c r="M36" s="39"/>
      <c r="N36" s="46"/>
      <c r="O36" s="39"/>
      <c r="P36" s="117"/>
      <c r="Q36" s="118"/>
      <c r="R36" s="122"/>
    </row>
    <row r="37" spans="1:18" ht="12.6" customHeight="1">
      <c r="A37" s="121"/>
      <c r="B37" s="126"/>
      <c r="C37" s="31"/>
      <c r="D37" s="28"/>
      <c r="E37" s="11"/>
      <c r="F37" s="12"/>
      <c r="G37" s="21"/>
      <c r="H37" s="124"/>
      <c r="I37" s="25"/>
      <c r="J37" s="11"/>
      <c r="K37" s="12"/>
      <c r="L37" s="21"/>
      <c r="M37" s="40"/>
      <c r="N37" s="47"/>
      <c r="O37" s="40"/>
      <c r="P37" s="117"/>
      <c r="Q37" s="118"/>
      <c r="R37" s="122"/>
    </row>
    <row r="38" spans="1:18" ht="12.6" customHeight="1">
      <c r="A38" s="121"/>
      <c r="B38" s="126"/>
      <c r="C38" s="31"/>
      <c r="D38" s="25"/>
      <c r="E38" s="9"/>
      <c r="F38" s="10"/>
      <c r="G38" s="20"/>
      <c r="H38" s="124"/>
      <c r="I38" s="25"/>
      <c r="J38" s="9"/>
      <c r="K38" s="10"/>
      <c r="L38" s="20"/>
      <c r="M38" s="39"/>
      <c r="N38" s="46"/>
      <c r="O38" s="39"/>
      <c r="P38" s="117"/>
      <c r="Q38" s="118"/>
      <c r="R38" s="122"/>
    </row>
    <row r="39" spans="1:18" ht="12.6" customHeight="1">
      <c r="A39" s="121"/>
      <c r="B39" s="126"/>
      <c r="C39" s="31"/>
      <c r="D39" s="28"/>
      <c r="E39" s="11"/>
      <c r="F39" s="12"/>
      <c r="G39" s="21"/>
      <c r="H39" s="124"/>
      <c r="I39" s="25"/>
      <c r="J39" s="11"/>
      <c r="K39" s="12"/>
      <c r="L39" s="21"/>
      <c r="M39" s="40"/>
      <c r="N39" s="47"/>
      <c r="O39" s="40"/>
      <c r="P39" s="117"/>
      <c r="Q39" s="118"/>
      <c r="R39" s="122"/>
    </row>
    <row r="40" spans="1:18" ht="12.6" customHeight="1">
      <c r="A40" s="121"/>
      <c r="B40" s="126"/>
      <c r="C40" s="31"/>
      <c r="D40" s="25"/>
      <c r="E40" s="9"/>
      <c r="F40" s="10"/>
      <c r="G40" s="20"/>
      <c r="H40" s="124"/>
      <c r="I40" s="25"/>
      <c r="J40" s="9"/>
      <c r="K40" s="10"/>
      <c r="L40" s="20"/>
      <c r="M40" s="39"/>
      <c r="N40" s="46"/>
      <c r="O40" s="39"/>
      <c r="P40" s="117"/>
      <c r="Q40" s="118"/>
      <c r="R40" s="122"/>
    </row>
    <row r="41" spans="1:18" ht="12.6" customHeight="1">
      <c r="A41" s="121">
        <v>8</v>
      </c>
      <c r="B41" s="126"/>
      <c r="C41" s="31"/>
      <c r="D41" s="28"/>
      <c r="E41" s="11"/>
      <c r="F41" s="12"/>
      <c r="G41" s="21"/>
      <c r="H41" s="124"/>
      <c r="I41" s="25"/>
      <c r="J41" s="11"/>
      <c r="K41" s="12"/>
      <c r="L41" s="21"/>
      <c r="M41" s="40"/>
      <c r="N41" s="47"/>
      <c r="O41" s="40"/>
      <c r="P41" s="117"/>
      <c r="Q41" s="118"/>
      <c r="R41" s="122"/>
    </row>
    <row r="42" spans="1:18" ht="12.6" customHeight="1">
      <c r="A42" s="121"/>
      <c r="B42" s="126"/>
      <c r="C42" s="31"/>
      <c r="D42" s="25"/>
      <c r="E42" s="9"/>
      <c r="F42" s="10"/>
      <c r="G42" s="20"/>
      <c r="H42" s="124"/>
      <c r="I42" s="25"/>
      <c r="J42" s="9"/>
      <c r="K42" s="10"/>
      <c r="L42" s="20"/>
      <c r="M42" s="39"/>
      <c r="N42" s="46"/>
      <c r="O42" s="39"/>
      <c r="P42" s="117"/>
      <c r="Q42" s="118"/>
      <c r="R42" s="122"/>
    </row>
    <row r="43" spans="1:18" ht="12.6" customHeight="1">
      <c r="A43" s="121"/>
      <c r="B43" s="126"/>
      <c r="C43" s="31"/>
      <c r="D43" s="28"/>
      <c r="E43" s="11"/>
      <c r="F43" s="12"/>
      <c r="G43" s="21"/>
      <c r="H43" s="124"/>
      <c r="I43" s="25"/>
      <c r="J43" s="11"/>
      <c r="K43" s="12"/>
      <c r="L43" s="21"/>
      <c r="M43" s="40"/>
      <c r="N43" s="47"/>
      <c r="O43" s="40"/>
      <c r="P43" s="117"/>
      <c r="Q43" s="118"/>
      <c r="R43" s="122"/>
    </row>
    <row r="44" spans="1:18" ht="12.6" customHeight="1">
      <c r="A44" s="121"/>
      <c r="B44" s="126"/>
      <c r="C44" s="31"/>
      <c r="D44" s="25"/>
      <c r="E44" s="9"/>
      <c r="F44" s="10"/>
      <c r="G44" s="20"/>
      <c r="H44" s="124"/>
      <c r="I44" s="25"/>
      <c r="J44" s="9"/>
      <c r="K44" s="10"/>
      <c r="L44" s="20"/>
      <c r="M44" s="39"/>
      <c r="N44" s="46"/>
      <c r="O44" s="39"/>
      <c r="P44" s="117"/>
      <c r="Q44" s="118"/>
      <c r="R44" s="122"/>
    </row>
    <row r="45" spans="1:18" ht="12.6" customHeight="1">
      <c r="A45" s="121"/>
      <c r="B45" s="126"/>
      <c r="C45" s="31"/>
      <c r="D45" s="28"/>
      <c r="E45" s="11"/>
      <c r="F45" s="12"/>
      <c r="G45" s="21"/>
      <c r="H45" s="124"/>
      <c r="I45" s="25"/>
      <c r="J45" s="11"/>
      <c r="K45" s="12"/>
      <c r="L45" s="21"/>
      <c r="M45" s="40"/>
      <c r="N45" s="47"/>
      <c r="O45" s="40"/>
      <c r="P45" s="117"/>
      <c r="Q45" s="118"/>
      <c r="R45" s="122"/>
    </row>
    <row r="46" spans="1:18" ht="12.6" customHeight="1">
      <c r="A46" s="121">
        <v>9</v>
      </c>
      <c r="B46" s="128"/>
      <c r="C46" s="31"/>
      <c r="D46" s="25"/>
      <c r="E46" s="9"/>
      <c r="F46" s="10"/>
      <c r="G46" s="20"/>
      <c r="H46" s="124"/>
      <c r="I46" s="25"/>
      <c r="J46" s="9"/>
      <c r="K46" s="10"/>
      <c r="L46" s="20"/>
      <c r="M46" s="39"/>
      <c r="N46" s="46"/>
      <c r="O46" s="39"/>
      <c r="P46" s="117"/>
      <c r="Q46" s="118"/>
      <c r="R46" s="125"/>
    </row>
    <row r="47" spans="1:18" ht="12.6" customHeight="1">
      <c r="A47" s="121"/>
      <c r="B47" s="128"/>
      <c r="C47" s="31"/>
      <c r="D47" s="28"/>
      <c r="E47" s="11"/>
      <c r="F47" s="12"/>
      <c r="G47" s="21"/>
      <c r="H47" s="124"/>
      <c r="I47" s="25"/>
      <c r="J47" s="11"/>
      <c r="K47" s="12"/>
      <c r="L47" s="21"/>
      <c r="M47" s="40"/>
      <c r="N47" s="47"/>
      <c r="O47" s="40"/>
      <c r="P47" s="117"/>
      <c r="Q47" s="118"/>
      <c r="R47" s="125"/>
    </row>
    <row r="48" spans="1:18" ht="12.6" customHeight="1">
      <c r="A48" s="121"/>
      <c r="B48" s="128"/>
      <c r="C48" s="31"/>
      <c r="D48" s="25"/>
      <c r="E48" s="9"/>
      <c r="F48" s="10"/>
      <c r="G48" s="20"/>
      <c r="H48" s="124"/>
      <c r="I48" s="25"/>
      <c r="J48" s="9"/>
      <c r="K48" s="10"/>
      <c r="L48" s="20"/>
      <c r="M48" s="39"/>
      <c r="N48" s="46"/>
      <c r="O48" s="39"/>
      <c r="P48" s="117"/>
      <c r="Q48" s="118"/>
      <c r="R48" s="125"/>
    </row>
    <row r="49" spans="1:18" ht="12.6" customHeight="1">
      <c r="A49" s="121"/>
      <c r="B49" s="128"/>
      <c r="C49" s="31"/>
      <c r="D49" s="28"/>
      <c r="E49" s="11"/>
      <c r="F49" s="12"/>
      <c r="G49" s="21"/>
      <c r="H49" s="124"/>
      <c r="I49" s="25"/>
      <c r="J49" s="11"/>
      <c r="K49" s="12"/>
      <c r="L49" s="21"/>
      <c r="M49" s="40"/>
      <c r="N49" s="47"/>
      <c r="O49" s="40"/>
      <c r="P49" s="117"/>
      <c r="Q49" s="118"/>
      <c r="R49" s="125"/>
    </row>
    <row r="50" spans="1:18" ht="12.6" customHeight="1">
      <c r="A50" s="121"/>
      <c r="B50" s="128"/>
      <c r="C50" s="31"/>
      <c r="D50" s="25"/>
      <c r="E50" s="9"/>
      <c r="F50" s="10"/>
      <c r="G50" s="20"/>
      <c r="H50" s="124"/>
      <c r="I50" s="25"/>
      <c r="J50" s="9"/>
      <c r="K50" s="10"/>
      <c r="L50" s="20"/>
      <c r="M50" s="39"/>
      <c r="N50" s="46"/>
      <c r="O50" s="39"/>
      <c r="P50" s="117"/>
      <c r="Q50" s="118"/>
      <c r="R50" s="125"/>
    </row>
    <row r="51" spans="1:18" ht="12.6" customHeight="1">
      <c r="A51" s="121">
        <v>10</v>
      </c>
      <c r="B51" s="126"/>
      <c r="C51" s="31"/>
      <c r="D51" s="28"/>
      <c r="E51" s="11"/>
      <c r="F51" s="12"/>
      <c r="G51" s="21"/>
      <c r="H51" s="124"/>
      <c r="I51" s="25"/>
      <c r="J51" s="11"/>
      <c r="K51" s="12"/>
      <c r="L51" s="21"/>
      <c r="M51" s="40"/>
      <c r="N51" s="47"/>
      <c r="O51" s="40"/>
      <c r="P51" s="117"/>
      <c r="Q51" s="118"/>
      <c r="R51" s="122"/>
    </row>
    <row r="52" spans="1:18" ht="12.6" customHeight="1">
      <c r="A52" s="121"/>
      <c r="B52" s="126"/>
      <c r="C52" s="31"/>
      <c r="D52" s="25"/>
      <c r="E52" s="9"/>
      <c r="F52" s="10"/>
      <c r="G52" s="20"/>
      <c r="H52" s="124"/>
      <c r="I52" s="25"/>
      <c r="J52" s="9"/>
      <c r="K52" s="10"/>
      <c r="L52" s="20"/>
      <c r="M52" s="39"/>
      <c r="N52" s="46"/>
      <c r="O52" s="39"/>
      <c r="P52" s="117"/>
      <c r="Q52" s="118"/>
      <c r="R52" s="122"/>
    </row>
    <row r="53" spans="1:18" ht="12.6" customHeight="1">
      <c r="A53" s="121"/>
      <c r="B53" s="126"/>
      <c r="C53" s="31"/>
      <c r="D53" s="28"/>
      <c r="E53" s="11"/>
      <c r="F53" s="12"/>
      <c r="G53" s="21"/>
      <c r="H53" s="124"/>
      <c r="I53" s="25"/>
      <c r="J53" s="11"/>
      <c r="K53" s="12"/>
      <c r="L53" s="21"/>
      <c r="M53" s="40"/>
      <c r="N53" s="47"/>
      <c r="O53" s="40"/>
      <c r="P53" s="117"/>
      <c r="Q53" s="118"/>
      <c r="R53" s="122"/>
    </row>
    <row r="54" spans="1:18" ht="12.6" customHeight="1">
      <c r="A54" s="121"/>
      <c r="B54" s="126"/>
      <c r="C54" s="31"/>
      <c r="D54" s="25"/>
      <c r="E54" s="9"/>
      <c r="F54" s="10"/>
      <c r="G54" s="20"/>
      <c r="H54" s="124"/>
      <c r="I54" s="25"/>
      <c r="J54" s="9"/>
      <c r="K54" s="10"/>
      <c r="L54" s="20"/>
      <c r="M54" s="39"/>
      <c r="N54" s="46"/>
      <c r="O54" s="39"/>
      <c r="P54" s="117"/>
      <c r="Q54" s="118"/>
      <c r="R54" s="122"/>
    </row>
    <row r="55" spans="1:18" ht="12.6" customHeight="1">
      <c r="A55" s="121"/>
      <c r="B55" s="126"/>
      <c r="C55" s="31"/>
      <c r="D55" s="28"/>
      <c r="E55" s="11"/>
      <c r="F55" s="12"/>
      <c r="G55" s="21"/>
      <c r="H55" s="124"/>
      <c r="I55" s="25"/>
      <c r="J55" s="11"/>
      <c r="K55" s="12"/>
      <c r="L55" s="21"/>
      <c r="M55" s="40"/>
      <c r="N55" s="47"/>
      <c r="O55" s="40"/>
      <c r="P55" s="117"/>
      <c r="Q55" s="118"/>
      <c r="R55" s="122"/>
    </row>
    <row r="56" spans="1:18" ht="12.6" customHeight="1">
      <c r="A56" s="121">
        <v>11</v>
      </c>
      <c r="B56" s="126"/>
      <c r="C56" s="31"/>
      <c r="D56" s="25"/>
      <c r="E56" s="9"/>
      <c r="F56" s="10"/>
      <c r="G56" s="20"/>
      <c r="H56" s="124"/>
      <c r="I56" s="25"/>
      <c r="J56" s="9"/>
      <c r="K56" s="10"/>
      <c r="L56" s="20"/>
      <c r="M56" s="39"/>
      <c r="N56" s="46"/>
      <c r="O56" s="39"/>
      <c r="P56" s="117"/>
      <c r="Q56" s="118"/>
      <c r="R56" s="122"/>
    </row>
    <row r="57" spans="1:18" ht="12.6" customHeight="1">
      <c r="A57" s="121"/>
      <c r="B57" s="126"/>
      <c r="C57" s="31"/>
      <c r="D57" s="28"/>
      <c r="E57" s="9"/>
      <c r="F57" s="10"/>
      <c r="G57" s="21"/>
      <c r="H57" s="124"/>
      <c r="I57" s="25"/>
      <c r="J57" s="11"/>
      <c r="K57" s="12"/>
      <c r="L57" s="21"/>
      <c r="M57" s="40"/>
      <c r="N57" s="46"/>
      <c r="O57" s="40"/>
      <c r="P57" s="117"/>
      <c r="Q57" s="118"/>
      <c r="R57" s="122"/>
    </row>
    <row r="58" spans="1:18" ht="12.6" customHeight="1">
      <c r="A58" s="121"/>
      <c r="B58" s="126"/>
      <c r="C58" s="32"/>
      <c r="D58" s="25"/>
      <c r="E58" s="9"/>
      <c r="F58" s="10"/>
      <c r="G58" s="20"/>
      <c r="H58" s="124"/>
      <c r="I58" s="25"/>
      <c r="J58" s="9"/>
      <c r="K58" s="10"/>
      <c r="L58" s="20"/>
      <c r="M58" s="39"/>
      <c r="N58" s="46"/>
      <c r="O58" s="39"/>
      <c r="P58" s="117"/>
      <c r="Q58" s="118"/>
      <c r="R58" s="122"/>
    </row>
    <row r="59" spans="1:18" ht="12.6" customHeight="1">
      <c r="A59" s="121"/>
      <c r="B59" s="126"/>
      <c r="C59" s="31"/>
      <c r="D59" s="28"/>
      <c r="E59" s="11"/>
      <c r="F59" s="12"/>
      <c r="G59" s="21"/>
      <c r="H59" s="124"/>
      <c r="I59" s="25"/>
      <c r="J59" s="11"/>
      <c r="K59" s="12"/>
      <c r="L59" s="21"/>
      <c r="M59" s="42"/>
      <c r="N59" s="47"/>
      <c r="O59" s="40"/>
      <c r="P59" s="117"/>
      <c r="Q59" s="118"/>
      <c r="R59" s="122"/>
    </row>
    <row r="60" spans="1:18" ht="12.6" customHeight="1">
      <c r="A60" s="121"/>
      <c r="B60" s="126"/>
      <c r="C60" s="31"/>
      <c r="D60" s="25"/>
      <c r="E60" s="9"/>
      <c r="F60" s="10"/>
      <c r="G60" s="20"/>
      <c r="H60" s="124"/>
      <c r="I60" s="25"/>
      <c r="J60" s="9"/>
      <c r="K60" s="10"/>
      <c r="L60" s="36"/>
      <c r="M60" s="43"/>
      <c r="N60" s="46"/>
      <c r="O60" s="39"/>
      <c r="P60" s="117"/>
      <c r="Q60" s="118"/>
      <c r="R60" s="122"/>
    </row>
    <row r="61" spans="1:18" ht="12.6" customHeight="1">
      <c r="A61" s="121">
        <v>12</v>
      </c>
      <c r="B61" s="126"/>
      <c r="C61" s="31"/>
      <c r="D61" s="28"/>
      <c r="E61" s="11"/>
      <c r="F61" s="12"/>
      <c r="G61" s="21"/>
      <c r="H61" s="124"/>
      <c r="I61" s="25"/>
      <c r="J61" s="11"/>
      <c r="K61" s="12"/>
      <c r="L61" s="21"/>
      <c r="M61" s="40"/>
      <c r="N61" s="47"/>
      <c r="O61" s="40"/>
      <c r="P61" s="117"/>
      <c r="Q61" s="118"/>
      <c r="R61" s="122"/>
    </row>
    <row r="62" spans="1:18" ht="12.6" customHeight="1">
      <c r="A62" s="121"/>
      <c r="B62" s="126"/>
      <c r="C62" s="31"/>
      <c r="D62" s="25"/>
      <c r="E62" s="9"/>
      <c r="F62" s="10"/>
      <c r="G62" s="20"/>
      <c r="H62" s="124"/>
      <c r="I62" s="25"/>
      <c r="J62" s="9"/>
      <c r="K62" s="10"/>
      <c r="L62" s="20"/>
      <c r="M62" s="39"/>
      <c r="N62" s="46"/>
      <c r="O62" s="39"/>
      <c r="P62" s="117"/>
      <c r="Q62" s="118"/>
      <c r="R62" s="122"/>
    </row>
    <row r="63" spans="1:18" ht="12.6" customHeight="1">
      <c r="A63" s="121"/>
      <c r="B63" s="126"/>
      <c r="C63" s="31"/>
      <c r="D63" s="28"/>
      <c r="E63" s="11"/>
      <c r="F63" s="12"/>
      <c r="G63" s="21"/>
      <c r="H63" s="124"/>
      <c r="I63" s="25"/>
      <c r="J63" s="11"/>
      <c r="K63" s="12"/>
      <c r="L63" s="21"/>
      <c r="M63" s="40"/>
      <c r="N63" s="47"/>
      <c r="O63" s="40"/>
      <c r="P63" s="117"/>
      <c r="Q63" s="118"/>
      <c r="R63" s="122"/>
    </row>
    <row r="64" spans="1:18" ht="12.6" customHeight="1">
      <c r="A64" s="121"/>
      <c r="B64" s="126"/>
      <c r="C64" s="31"/>
      <c r="D64" s="25"/>
      <c r="E64" s="9"/>
      <c r="F64" s="10"/>
      <c r="G64" s="20"/>
      <c r="H64" s="124"/>
      <c r="I64" s="25"/>
      <c r="J64" s="9"/>
      <c r="K64" s="10"/>
      <c r="L64" s="20"/>
      <c r="M64" s="39"/>
      <c r="N64" s="46"/>
      <c r="O64" s="39"/>
      <c r="P64" s="117"/>
      <c r="Q64" s="118"/>
      <c r="R64" s="122"/>
    </row>
    <row r="65" spans="1:18" ht="12.6" customHeight="1" thickBot="1">
      <c r="A65" s="149"/>
      <c r="B65" s="127"/>
      <c r="C65" s="33"/>
      <c r="D65" s="29"/>
      <c r="E65" s="16"/>
      <c r="F65" s="17"/>
      <c r="G65" s="22"/>
      <c r="H65" s="150"/>
      <c r="I65" s="26"/>
      <c r="J65" s="16"/>
      <c r="K65" s="17"/>
      <c r="L65" s="37"/>
      <c r="M65" s="44"/>
      <c r="N65" s="49"/>
      <c r="O65" s="44"/>
      <c r="P65" s="120"/>
      <c r="Q65" s="119"/>
      <c r="R65" s="123"/>
    </row>
    <row r="66" spans="1:18" ht="12.6" customHeight="1">
      <c r="F66"/>
      <c r="G66"/>
      <c r="I66"/>
      <c r="N66"/>
      <c r="P66"/>
    </row>
    <row r="67" spans="1:18" ht="12.6" customHeight="1">
      <c r="B67" t="s">
        <v>72</v>
      </c>
      <c r="C67" t="s">
        <v>75</v>
      </c>
      <c r="F67"/>
      <c r="G67"/>
      <c r="I67"/>
      <c r="M67" s="116"/>
      <c r="N67" s="116"/>
      <c r="O67" s="116"/>
      <c r="P67"/>
    </row>
    <row r="68" spans="1:18" ht="12.6" customHeight="1">
      <c r="F68"/>
      <c r="G68"/>
      <c r="I68"/>
      <c r="M68" s="116"/>
      <c r="N68" s="116"/>
      <c r="O68" s="116"/>
      <c r="P68"/>
    </row>
    <row r="69" spans="1:18" ht="12.6" customHeight="1">
      <c r="B69" t="s">
        <v>71</v>
      </c>
      <c r="C69" t="s">
        <v>76</v>
      </c>
      <c r="F69"/>
      <c r="G69"/>
      <c r="I69"/>
      <c r="M69" s="116"/>
      <c r="N69" s="116"/>
      <c r="O69" s="116"/>
      <c r="P69"/>
    </row>
    <row r="70" spans="1:18" ht="12.6" customHeight="1">
      <c r="F70"/>
      <c r="G70"/>
      <c r="I70"/>
      <c r="N70"/>
      <c r="P70"/>
    </row>
    <row r="71" spans="1:18" ht="12.75" customHeight="1">
      <c r="F71"/>
      <c r="G71"/>
      <c r="I71"/>
      <c r="N71"/>
      <c r="P71"/>
    </row>
    <row r="72" spans="1:18" ht="12.75" customHeight="1">
      <c r="F72"/>
      <c r="G72"/>
      <c r="I72"/>
      <c r="N72"/>
      <c r="P72"/>
    </row>
    <row r="73" spans="1:18" ht="12.75" customHeight="1">
      <c r="F73"/>
      <c r="G73"/>
      <c r="I73"/>
      <c r="N73"/>
      <c r="P73"/>
    </row>
    <row r="74" spans="1:18" ht="12.75" customHeight="1">
      <c r="F74"/>
      <c r="G74"/>
      <c r="I74"/>
      <c r="N74"/>
      <c r="P74"/>
    </row>
    <row r="75" spans="1:18" ht="13.5" customHeight="1">
      <c r="F75"/>
      <c r="G75"/>
      <c r="I75"/>
      <c r="N75"/>
      <c r="P75"/>
    </row>
    <row r="76" spans="1:18" ht="12.75" customHeight="1">
      <c r="F76"/>
      <c r="G76"/>
      <c r="I76"/>
      <c r="N76"/>
      <c r="P76"/>
    </row>
    <row r="77" spans="1:18" ht="12.75" customHeight="1">
      <c r="F77"/>
      <c r="G77"/>
      <c r="I77"/>
      <c r="N77"/>
      <c r="P77"/>
    </row>
    <row r="78" spans="1:18" ht="12.75" customHeight="1">
      <c r="F78"/>
      <c r="G78"/>
      <c r="I78"/>
      <c r="N78"/>
      <c r="P78"/>
    </row>
    <row r="79" spans="1:18" ht="12.75" customHeight="1">
      <c r="F79"/>
      <c r="G79"/>
      <c r="I79"/>
      <c r="N79"/>
      <c r="P79"/>
    </row>
    <row r="80" spans="1:18" ht="13.5" customHeight="1">
      <c r="F80"/>
      <c r="G80"/>
      <c r="I80"/>
      <c r="N80"/>
      <c r="P80"/>
    </row>
    <row r="81" spans="6:16" ht="12.7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2.7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3.5" customHeight="1">
      <c r="F85"/>
      <c r="G85"/>
      <c r="I85"/>
      <c r="N85"/>
      <c r="P85"/>
    </row>
    <row r="86" spans="6:16" ht="12.7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2.7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3.5" customHeight="1">
      <c r="F90"/>
      <c r="G90"/>
      <c r="I90"/>
      <c r="N90"/>
      <c r="P90"/>
    </row>
    <row r="91" spans="6:16" ht="12.7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2.7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3.5" customHeight="1">
      <c r="F95"/>
      <c r="G95"/>
      <c r="I95"/>
      <c r="N95"/>
      <c r="P95"/>
    </row>
    <row r="96" spans="6:16" ht="12.7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2.7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3.5" customHeight="1">
      <c r="F100"/>
      <c r="G100"/>
      <c r="I100"/>
      <c r="N100"/>
      <c r="P100"/>
    </row>
    <row r="101" spans="6:16" ht="12.7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2.75" customHeight="1">
      <c r="F103"/>
      <c r="G103"/>
      <c r="I103"/>
      <c r="N103"/>
      <c r="P103"/>
    </row>
    <row r="104" spans="6:16" ht="12.75" customHeight="1">
      <c r="F104"/>
      <c r="G104"/>
      <c r="I104"/>
      <c r="N104"/>
      <c r="P104"/>
    </row>
    <row r="105" spans="6:16" ht="13.5" customHeight="1">
      <c r="F105"/>
      <c r="G105"/>
      <c r="I105"/>
      <c r="N105"/>
      <c r="P105"/>
    </row>
    <row r="106" spans="6:16" ht="12.75" customHeight="1">
      <c r="F106"/>
      <c r="G106"/>
      <c r="I106"/>
      <c r="N106"/>
      <c r="P106"/>
    </row>
    <row r="107" spans="6:16" ht="12.75" customHeight="1">
      <c r="F107"/>
      <c r="G107"/>
      <c r="I107"/>
      <c r="N107"/>
      <c r="P107"/>
    </row>
    <row r="108" spans="6:16" ht="12.75" customHeight="1">
      <c r="F108"/>
      <c r="G108"/>
      <c r="I108"/>
      <c r="N108"/>
      <c r="P108"/>
    </row>
    <row r="109" spans="6:16" ht="12.75" customHeight="1">
      <c r="F109"/>
      <c r="G109"/>
      <c r="I109"/>
      <c r="N109"/>
      <c r="P109"/>
    </row>
    <row r="110" spans="6:16" ht="13.5" customHeight="1">
      <c r="F110"/>
      <c r="G110"/>
      <c r="I110"/>
      <c r="N110"/>
      <c r="P110"/>
    </row>
    <row r="111" spans="6:16" ht="12.75" customHeight="1">
      <c r="F111"/>
      <c r="G111"/>
      <c r="I111"/>
      <c r="N111"/>
      <c r="P111"/>
    </row>
    <row r="112" spans="6:16" ht="12.75" customHeight="1">
      <c r="F112"/>
      <c r="G112"/>
      <c r="I112"/>
      <c r="N112"/>
      <c r="P112"/>
    </row>
    <row r="113" spans="6:16" ht="12.75" customHeight="1">
      <c r="F113"/>
      <c r="G113"/>
      <c r="I113"/>
      <c r="N113"/>
      <c r="P113"/>
    </row>
    <row r="114" spans="6:16" ht="12.75" customHeight="1">
      <c r="F114"/>
      <c r="G114"/>
      <c r="I114"/>
      <c r="N114"/>
      <c r="P114"/>
    </row>
    <row r="115" spans="6:16" ht="13.5" customHeight="1">
      <c r="F115"/>
      <c r="G115"/>
      <c r="I115"/>
      <c r="N115"/>
      <c r="P115"/>
    </row>
    <row r="116" spans="6:16" ht="12.75" customHeight="1">
      <c r="F116"/>
      <c r="G116"/>
      <c r="I116"/>
      <c r="N116"/>
      <c r="P116"/>
    </row>
    <row r="117" spans="6:16" ht="12.75" customHeight="1">
      <c r="F117"/>
      <c r="G117"/>
      <c r="I117"/>
      <c r="N117"/>
      <c r="P117"/>
    </row>
    <row r="118" spans="6:16" ht="12.75" customHeight="1">
      <c r="F118"/>
      <c r="G118"/>
      <c r="I118"/>
      <c r="N118"/>
      <c r="P118"/>
    </row>
    <row r="119" spans="6:16" ht="12.75" customHeight="1">
      <c r="F119"/>
      <c r="G119"/>
      <c r="I119"/>
      <c r="N119"/>
      <c r="P119"/>
    </row>
    <row r="120" spans="6:16" ht="13.5" customHeight="1">
      <c r="F120"/>
      <c r="G120"/>
      <c r="I120"/>
      <c r="N120"/>
      <c r="P120"/>
    </row>
    <row r="121" spans="6:16" s="6" customFormat="1" ht="12.75" customHeight="1"/>
    <row r="122" spans="6:16" s="6" customFormat="1" ht="12.75" customHeight="1"/>
    <row r="123" spans="6:16" s="6" customFormat="1" ht="12.75" customHeight="1"/>
    <row r="124" spans="6:16" s="6" customFormat="1" ht="12.75" customHeight="1"/>
    <row r="125" spans="6:16" s="6" customFormat="1" ht="13.5" customHeight="1"/>
  </sheetData>
  <mergeCells count="90">
    <mergeCell ref="M67:O67"/>
    <mergeCell ref="M68:O68"/>
    <mergeCell ref="M69:O69"/>
    <mergeCell ref="A61:A65"/>
    <mergeCell ref="B61:B65"/>
    <mergeCell ref="H61:H65"/>
    <mergeCell ref="P61:P65"/>
    <mergeCell ref="Q61:Q65"/>
    <mergeCell ref="R61:R65"/>
    <mergeCell ref="A56:A60"/>
    <mergeCell ref="B56:B60"/>
    <mergeCell ref="H56:H60"/>
    <mergeCell ref="P56:P60"/>
    <mergeCell ref="Q56:Q60"/>
    <mergeCell ref="R56:R60"/>
    <mergeCell ref="R51:R55"/>
    <mergeCell ref="A46:A50"/>
    <mergeCell ref="B46:B50"/>
    <mergeCell ref="H46:H50"/>
    <mergeCell ref="P46:P50"/>
    <mergeCell ref="Q46:Q50"/>
    <mergeCell ref="R46:R50"/>
    <mergeCell ref="A51:A55"/>
    <mergeCell ref="B51:B55"/>
    <mergeCell ref="H51:H55"/>
    <mergeCell ref="P51:P55"/>
    <mergeCell ref="Q51:Q55"/>
    <mergeCell ref="R41:R45"/>
    <mergeCell ref="A36:A40"/>
    <mergeCell ref="B36:B40"/>
    <mergeCell ref="H36:H40"/>
    <mergeCell ref="P36:P40"/>
    <mergeCell ref="Q36:Q40"/>
    <mergeCell ref="R36:R40"/>
    <mergeCell ref="A41:A45"/>
    <mergeCell ref="B41:B45"/>
    <mergeCell ref="H41:H45"/>
    <mergeCell ref="P41:P45"/>
    <mergeCell ref="Q41:Q45"/>
    <mergeCell ref="R31:R35"/>
    <mergeCell ref="A26:A30"/>
    <mergeCell ref="B26:B30"/>
    <mergeCell ref="H26:H30"/>
    <mergeCell ref="P26:P30"/>
    <mergeCell ref="Q26:Q30"/>
    <mergeCell ref="R26:R30"/>
    <mergeCell ref="A31:A35"/>
    <mergeCell ref="B31:B35"/>
    <mergeCell ref="H31:H35"/>
    <mergeCell ref="P31:P35"/>
    <mergeCell ref="Q31:Q35"/>
    <mergeCell ref="R21:R25"/>
    <mergeCell ref="A16:A20"/>
    <mergeCell ref="B16:B20"/>
    <mergeCell ref="H16:H20"/>
    <mergeCell ref="P16:P20"/>
    <mergeCell ref="Q16:Q20"/>
    <mergeCell ref="R16:R20"/>
    <mergeCell ref="A21:A25"/>
    <mergeCell ref="B21:B25"/>
    <mergeCell ref="H21:H25"/>
    <mergeCell ref="P21:P25"/>
    <mergeCell ref="Q21:Q25"/>
    <mergeCell ref="R6:R10"/>
    <mergeCell ref="A11:A15"/>
    <mergeCell ref="B11:B15"/>
    <mergeCell ref="H11:H15"/>
    <mergeCell ref="P11:P15"/>
    <mergeCell ref="Q11:Q15"/>
    <mergeCell ref="R11:R15"/>
    <mergeCell ref="A6:A10"/>
    <mergeCell ref="B6:B10"/>
    <mergeCell ref="H6:H10"/>
    <mergeCell ref="P6:P10"/>
    <mergeCell ref="Q6:Q10"/>
    <mergeCell ref="A1:R1"/>
    <mergeCell ref="A2:R2"/>
    <mergeCell ref="A3:R3"/>
    <mergeCell ref="A4:A5"/>
    <mergeCell ref="B4:B5"/>
    <mergeCell ref="C4:C5"/>
    <mergeCell ref="D4:G4"/>
    <mergeCell ref="H4:H5"/>
    <mergeCell ref="I4:L4"/>
    <mergeCell ref="M4:M5"/>
    <mergeCell ref="N4:N5"/>
    <mergeCell ref="O4:O5"/>
    <mergeCell ref="P4:P5"/>
    <mergeCell ref="Q4:Q5"/>
    <mergeCell ref="R4:R5"/>
  </mergeCells>
  <pageMargins left="0.39370078740157483" right="0.19685039370078741" top="0.19685039370078741" bottom="0.19685039370078741" header="0" footer="0"/>
  <pageSetup paperSize="8" scale="92" orientation="landscape" r:id="rId1"/>
  <rowBreaks count="1" manualBreakCount="1">
    <brk id="45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view="pageBreakPreview" zoomScaleNormal="100" zoomScaleSheetLayoutView="100" workbookViewId="0">
      <selection activeCell="J7" sqref="J7"/>
    </sheetView>
  </sheetViews>
  <sheetFormatPr defaultRowHeight="15"/>
  <cols>
    <col min="1" max="1" width="6.85546875" style="72" customWidth="1"/>
    <col min="2" max="2" width="33.28515625" style="72" customWidth="1"/>
    <col min="3" max="3" width="38.7109375" style="54" customWidth="1"/>
    <col min="4" max="4" width="13.7109375" style="54" customWidth="1"/>
    <col min="5" max="5" width="32" style="54" customWidth="1"/>
    <col min="6" max="6" width="17.28515625" style="54" customWidth="1"/>
    <col min="7" max="7" width="12.42578125" style="72" customWidth="1"/>
    <col min="8" max="257" width="9.140625" style="54"/>
    <col min="258" max="258" width="4.28515625" style="54" customWidth="1"/>
    <col min="259" max="259" width="24.7109375" style="54" customWidth="1"/>
    <col min="260" max="260" width="31.7109375" style="54" customWidth="1"/>
    <col min="261" max="261" width="13.7109375" style="54" customWidth="1"/>
    <col min="262" max="262" width="13" style="54" customWidth="1"/>
    <col min="263" max="263" width="9.85546875" style="54" customWidth="1"/>
    <col min="264" max="513" width="9.140625" style="54"/>
    <col min="514" max="514" width="4.28515625" style="54" customWidth="1"/>
    <col min="515" max="515" width="24.7109375" style="54" customWidth="1"/>
    <col min="516" max="516" width="31.7109375" style="54" customWidth="1"/>
    <col min="517" max="517" width="13.7109375" style="54" customWidth="1"/>
    <col min="518" max="518" width="13" style="54" customWidth="1"/>
    <col min="519" max="519" width="9.85546875" style="54" customWidth="1"/>
    <col min="520" max="769" width="9.140625" style="54"/>
    <col min="770" max="770" width="4.28515625" style="54" customWidth="1"/>
    <col min="771" max="771" width="24.7109375" style="54" customWidth="1"/>
    <col min="772" max="772" width="31.7109375" style="54" customWidth="1"/>
    <col min="773" max="773" width="13.7109375" style="54" customWidth="1"/>
    <col min="774" max="774" width="13" style="54" customWidth="1"/>
    <col min="775" max="775" width="9.85546875" style="54" customWidth="1"/>
    <col min="776" max="1025" width="9.140625" style="54"/>
    <col min="1026" max="1026" width="4.28515625" style="54" customWidth="1"/>
    <col min="1027" max="1027" width="24.7109375" style="54" customWidth="1"/>
    <col min="1028" max="1028" width="31.7109375" style="54" customWidth="1"/>
    <col min="1029" max="1029" width="13.7109375" style="54" customWidth="1"/>
    <col min="1030" max="1030" width="13" style="54" customWidth="1"/>
    <col min="1031" max="1031" width="9.85546875" style="54" customWidth="1"/>
    <col min="1032" max="1281" width="9.140625" style="54"/>
    <col min="1282" max="1282" width="4.28515625" style="54" customWidth="1"/>
    <col min="1283" max="1283" width="24.7109375" style="54" customWidth="1"/>
    <col min="1284" max="1284" width="31.7109375" style="54" customWidth="1"/>
    <col min="1285" max="1285" width="13.7109375" style="54" customWidth="1"/>
    <col min="1286" max="1286" width="13" style="54" customWidth="1"/>
    <col min="1287" max="1287" width="9.85546875" style="54" customWidth="1"/>
    <col min="1288" max="1537" width="9.140625" style="54"/>
    <col min="1538" max="1538" width="4.28515625" style="54" customWidth="1"/>
    <col min="1539" max="1539" width="24.7109375" style="54" customWidth="1"/>
    <col min="1540" max="1540" width="31.7109375" style="54" customWidth="1"/>
    <col min="1541" max="1541" width="13.7109375" style="54" customWidth="1"/>
    <col min="1542" max="1542" width="13" style="54" customWidth="1"/>
    <col min="1543" max="1543" width="9.85546875" style="54" customWidth="1"/>
    <col min="1544" max="1793" width="9.140625" style="54"/>
    <col min="1794" max="1794" width="4.28515625" style="54" customWidth="1"/>
    <col min="1795" max="1795" width="24.7109375" style="54" customWidth="1"/>
    <col min="1796" max="1796" width="31.7109375" style="54" customWidth="1"/>
    <col min="1797" max="1797" width="13.7109375" style="54" customWidth="1"/>
    <col min="1798" max="1798" width="13" style="54" customWidth="1"/>
    <col min="1799" max="1799" width="9.85546875" style="54" customWidth="1"/>
    <col min="1800" max="2049" width="9.140625" style="54"/>
    <col min="2050" max="2050" width="4.28515625" style="54" customWidth="1"/>
    <col min="2051" max="2051" width="24.7109375" style="54" customWidth="1"/>
    <col min="2052" max="2052" width="31.7109375" style="54" customWidth="1"/>
    <col min="2053" max="2053" width="13.7109375" style="54" customWidth="1"/>
    <col min="2054" max="2054" width="13" style="54" customWidth="1"/>
    <col min="2055" max="2055" width="9.85546875" style="54" customWidth="1"/>
    <col min="2056" max="2305" width="9.140625" style="54"/>
    <col min="2306" max="2306" width="4.28515625" style="54" customWidth="1"/>
    <col min="2307" max="2307" width="24.7109375" style="54" customWidth="1"/>
    <col min="2308" max="2308" width="31.7109375" style="54" customWidth="1"/>
    <col min="2309" max="2309" width="13.7109375" style="54" customWidth="1"/>
    <col min="2310" max="2310" width="13" style="54" customWidth="1"/>
    <col min="2311" max="2311" width="9.85546875" style="54" customWidth="1"/>
    <col min="2312" max="2561" width="9.140625" style="54"/>
    <col min="2562" max="2562" width="4.28515625" style="54" customWidth="1"/>
    <col min="2563" max="2563" width="24.7109375" style="54" customWidth="1"/>
    <col min="2564" max="2564" width="31.7109375" style="54" customWidth="1"/>
    <col min="2565" max="2565" width="13.7109375" style="54" customWidth="1"/>
    <col min="2566" max="2566" width="13" style="54" customWidth="1"/>
    <col min="2567" max="2567" width="9.85546875" style="54" customWidth="1"/>
    <col min="2568" max="2817" width="9.140625" style="54"/>
    <col min="2818" max="2818" width="4.28515625" style="54" customWidth="1"/>
    <col min="2819" max="2819" width="24.7109375" style="54" customWidth="1"/>
    <col min="2820" max="2820" width="31.7109375" style="54" customWidth="1"/>
    <col min="2821" max="2821" width="13.7109375" style="54" customWidth="1"/>
    <col min="2822" max="2822" width="13" style="54" customWidth="1"/>
    <col min="2823" max="2823" width="9.85546875" style="54" customWidth="1"/>
    <col min="2824" max="3073" width="9.140625" style="54"/>
    <col min="3074" max="3074" width="4.28515625" style="54" customWidth="1"/>
    <col min="3075" max="3075" width="24.7109375" style="54" customWidth="1"/>
    <col min="3076" max="3076" width="31.7109375" style="54" customWidth="1"/>
    <col min="3077" max="3077" width="13.7109375" style="54" customWidth="1"/>
    <col min="3078" max="3078" width="13" style="54" customWidth="1"/>
    <col min="3079" max="3079" width="9.85546875" style="54" customWidth="1"/>
    <col min="3080" max="3329" width="9.140625" style="54"/>
    <col min="3330" max="3330" width="4.28515625" style="54" customWidth="1"/>
    <col min="3331" max="3331" width="24.7109375" style="54" customWidth="1"/>
    <col min="3332" max="3332" width="31.7109375" style="54" customWidth="1"/>
    <col min="3333" max="3333" width="13.7109375" style="54" customWidth="1"/>
    <col min="3334" max="3334" width="13" style="54" customWidth="1"/>
    <col min="3335" max="3335" width="9.85546875" style="54" customWidth="1"/>
    <col min="3336" max="3585" width="9.140625" style="54"/>
    <col min="3586" max="3586" width="4.28515625" style="54" customWidth="1"/>
    <col min="3587" max="3587" width="24.7109375" style="54" customWidth="1"/>
    <col min="3588" max="3588" width="31.7109375" style="54" customWidth="1"/>
    <col min="3589" max="3589" width="13.7109375" style="54" customWidth="1"/>
    <col min="3590" max="3590" width="13" style="54" customWidth="1"/>
    <col min="3591" max="3591" width="9.85546875" style="54" customWidth="1"/>
    <col min="3592" max="3841" width="9.140625" style="54"/>
    <col min="3842" max="3842" width="4.28515625" style="54" customWidth="1"/>
    <col min="3843" max="3843" width="24.7109375" style="54" customWidth="1"/>
    <col min="3844" max="3844" width="31.7109375" style="54" customWidth="1"/>
    <col min="3845" max="3845" width="13.7109375" style="54" customWidth="1"/>
    <col min="3846" max="3846" width="13" style="54" customWidth="1"/>
    <col min="3847" max="3847" width="9.85546875" style="54" customWidth="1"/>
    <col min="3848" max="4097" width="9.140625" style="54"/>
    <col min="4098" max="4098" width="4.28515625" style="54" customWidth="1"/>
    <col min="4099" max="4099" width="24.7109375" style="54" customWidth="1"/>
    <col min="4100" max="4100" width="31.7109375" style="54" customWidth="1"/>
    <col min="4101" max="4101" width="13.7109375" style="54" customWidth="1"/>
    <col min="4102" max="4102" width="13" style="54" customWidth="1"/>
    <col min="4103" max="4103" width="9.85546875" style="54" customWidth="1"/>
    <col min="4104" max="4353" width="9.140625" style="54"/>
    <col min="4354" max="4354" width="4.28515625" style="54" customWidth="1"/>
    <col min="4355" max="4355" width="24.7109375" style="54" customWidth="1"/>
    <col min="4356" max="4356" width="31.7109375" style="54" customWidth="1"/>
    <col min="4357" max="4357" width="13.7109375" style="54" customWidth="1"/>
    <col min="4358" max="4358" width="13" style="54" customWidth="1"/>
    <col min="4359" max="4359" width="9.85546875" style="54" customWidth="1"/>
    <col min="4360" max="4609" width="9.140625" style="54"/>
    <col min="4610" max="4610" width="4.28515625" style="54" customWidth="1"/>
    <col min="4611" max="4611" width="24.7109375" style="54" customWidth="1"/>
    <col min="4612" max="4612" width="31.7109375" style="54" customWidth="1"/>
    <col min="4613" max="4613" width="13.7109375" style="54" customWidth="1"/>
    <col min="4614" max="4614" width="13" style="54" customWidth="1"/>
    <col min="4615" max="4615" width="9.85546875" style="54" customWidth="1"/>
    <col min="4616" max="4865" width="9.140625" style="54"/>
    <col min="4866" max="4866" width="4.28515625" style="54" customWidth="1"/>
    <col min="4867" max="4867" width="24.7109375" style="54" customWidth="1"/>
    <col min="4868" max="4868" width="31.7109375" style="54" customWidth="1"/>
    <col min="4869" max="4869" width="13.7109375" style="54" customWidth="1"/>
    <col min="4870" max="4870" width="13" style="54" customWidth="1"/>
    <col min="4871" max="4871" width="9.85546875" style="54" customWidth="1"/>
    <col min="4872" max="5121" width="9.140625" style="54"/>
    <col min="5122" max="5122" width="4.28515625" style="54" customWidth="1"/>
    <col min="5123" max="5123" width="24.7109375" style="54" customWidth="1"/>
    <col min="5124" max="5124" width="31.7109375" style="54" customWidth="1"/>
    <col min="5125" max="5125" width="13.7109375" style="54" customWidth="1"/>
    <col min="5126" max="5126" width="13" style="54" customWidth="1"/>
    <col min="5127" max="5127" width="9.85546875" style="54" customWidth="1"/>
    <col min="5128" max="5377" width="9.140625" style="54"/>
    <col min="5378" max="5378" width="4.28515625" style="54" customWidth="1"/>
    <col min="5379" max="5379" width="24.7109375" style="54" customWidth="1"/>
    <col min="5380" max="5380" width="31.7109375" style="54" customWidth="1"/>
    <col min="5381" max="5381" width="13.7109375" style="54" customWidth="1"/>
    <col min="5382" max="5382" width="13" style="54" customWidth="1"/>
    <col min="5383" max="5383" width="9.85546875" style="54" customWidth="1"/>
    <col min="5384" max="5633" width="9.140625" style="54"/>
    <col min="5634" max="5634" width="4.28515625" style="54" customWidth="1"/>
    <col min="5635" max="5635" width="24.7109375" style="54" customWidth="1"/>
    <col min="5636" max="5636" width="31.7109375" style="54" customWidth="1"/>
    <col min="5637" max="5637" width="13.7109375" style="54" customWidth="1"/>
    <col min="5638" max="5638" width="13" style="54" customWidth="1"/>
    <col min="5639" max="5639" width="9.85546875" style="54" customWidth="1"/>
    <col min="5640" max="5889" width="9.140625" style="54"/>
    <col min="5890" max="5890" width="4.28515625" style="54" customWidth="1"/>
    <col min="5891" max="5891" width="24.7109375" style="54" customWidth="1"/>
    <col min="5892" max="5892" width="31.7109375" style="54" customWidth="1"/>
    <col min="5893" max="5893" width="13.7109375" style="54" customWidth="1"/>
    <col min="5894" max="5894" width="13" style="54" customWidth="1"/>
    <col min="5895" max="5895" width="9.85546875" style="54" customWidth="1"/>
    <col min="5896" max="6145" width="9.140625" style="54"/>
    <col min="6146" max="6146" width="4.28515625" style="54" customWidth="1"/>
    <col min="6147" max="6147" width="24.7109375" style="54" customWidth="1"/>
    <col min="6148" max="6148" width="31.7109375" style="54" customWidth="1"/>
    <col min="6149" max="6149" width="13.7109375" style="54" customWidth="1"/>
    <col min="6150" max="6150" width="13" style="54" customWidth="1"/>
    <col min="6151" max="6151" width="9.85546875" style="54" customWidth="1"/>
    <col min="6152" max="6401" width="9.140625" style="54"/>
    <col min="6402" max="6402" width="4.28515625" style="54" customWidth="1"/>
    <col min="6403" max="6403" width="24.7109375" style="54" customWidth="1"/>
    <col min="6404" max="6404" width="31.7109375" style="54" customWidth="1"/>
    <col min="6405" max="6405" width="13.7109375" style="54" customWidth="1"/>
    <col min="6406" max="6406" width="13" style="54" customWidth="1"/>
    <col min="6407" max="6407" width="9.85546875" style="54" customWidth="1"/>
    <col min="6408" max="6657" width="9.140625" style="54"/>
    <col min="6658" max="6658" width="4.28515625" style="54" customWidth="1"/>
    <col min="6659" max="6659" width="24.7109375" style="54" customWidth="1"/>
    <col min="6660" max="6660" width="31.7109375" style="54" customWidth="1"/>
    <col min="6661" max="6661" width="13.7109375" style="54" customWidth="1"/>
    <col min="6662" max="6662" width="13" style="54" customWidth="1"/>
    <col min="6663" max="6663" width="9.85546875" style="54" customWidth="1"/>
    <col min="6664" max="6913" width="9.140625" style="54"/>
    <col min="6914" max="6914" width="4.28515625" style="54" customWidth="1"/>
    <col min="6915" max="6915" width="24.7109375" style="54" customWidth="1"/>
    <col min="6916" max="6916" width="31.7109375" style="54" customWidth="1"/>
    <col min="6917" max="6917" width="13.7109375" style="54" customWidth="1"/>
    <col min="6918" max="6918" width="13" style="54" customWidth="1"/>
    <col min="6919" max="6919" width="9.85546875" style="54" customWidth="1"/>
    <col min="6920" max="7169" width="9.140625" style="54"/>
    <col min="7170" max="7170" width="4.28515625" style="54" customWidth="1"/>
    <col min="7171" max="7171" width="24.7109375" style="54" customWidth="1"/>
    <col min="7172" max="7172" width="31.7109375" style="54" customWidth="1"/>
    <col min="7173" max="7173" width="13.7109375" style="54" customWidth="1"/>
    <col min="7174" max="7174" width="13" style="54" customWidth="1"/>
    <col min="7175" max="7175" width="9.85546875" style="54" customWidth="1"/>
    <col min="7176" max="7425" width="9.140625" style="54"/>
    <col min="7426" max="7426" width="4.28515625" style="54" customWidth="1"/>
    <col min="7427" max="7427" width="24.7109375" style="54" customWidth="1"/>
    <col min="7428" max="7428" width="31.7109375" style="54" customWidth="1"/>
    <col min="7429" max="7429" width="13.7109375" style="54" customWidth="1"/>
    <col min="7430" max="7430" width="13" style="54" customWidth="1"/>
    <col min="7431" max="7431" width="9.85546875" style="54" customWidth="1"/>
    <col min="7432" max="7681" width="9.140625" style="54"/>
    <col min="7682" max="7682" width="4.28515625" style="54" customWidth="1"/>
    <col min="7683" max="7683" width="24.7109375" style="54" customWidth="1"/>
    <col min="7684" max="7684" width="31.7109375" style="54" customWidth="1"/>
    <col min="7685" max="7685" width="13.7109375" style="54" customWidth="1"/>
    <col min="7686" max="7686" width="13" style="54" customWidth="1"/>
    <col min="7687" max="7687" width="9.85546875" style="54" customWidth="1"/>
    <col min="7688" max="7937" width="9.140625" style="54"/>
    <col min="7938" max="7938" width="4.28515625" style="54" customWidth="1"/>
    <col min="7939" max="7939" width="24.7109375" style="54" customWidth="1"/>
    <col min="7940" max="7940" width="31.7109375" style="54" customWidth="1"/>
    <col min="7941" max="7941" width="13.7109375" style="54" customWidth="1"/>
    <col min="7942" max="7942" width="13" style="54" customWidth="1"/>
    <col min="7943" max="7943" width="9.85546875" style="54" customWidth="1"/>
    <col min="7944" max="8193" width="9.140625" style="54"/>
    <col min="8194" max="8194" width="4.28515625" style="54" customWidth="1"/>
    <col min="8195" max="8195" width="24.7109375" style="54" customWidth="1"/>
    <col min="8196" max="8196" width="31.7109375" style="54" customWidth="1"/>
    <col min="8197" max="8197" width="13.7109375" style="54" customWidth="1"/>
    <col min="8198" max="8198" width="13" style="54" customWidth="1"/>
    <col min="8199" max="8199" width="9.85546875" style="54" customWidth="1"/>
    <col min="8200" max="8449" width="9.140625" style="54"/>
    <col min="8450" max="8450" width="4.28515625" style="54" customWidth="1"/>
    <col min="8451" max="8451" width="24.7109375" style="54" customWidth="1"/>
    <col min="8452" max="8452" width="31.7109375" style="54" customWidth="1"/>
    <col min="8453" max="8453" width="13.7109375" style="54" customWidth="1"/>
    <col min="8454" max="8454" width="13" style="54" customWidth="1"/>
    <col min="8455" max="8455" width="9.85546875" style="54" customWidth="1"/>
    <col min="8456" max="8705" width="9.140625" style="54"/>
    <col min="8706" max="8706" width="4.28515625" style="54" customWidth="1"/>
    <col min="8707" max="8707" width="24.7109375" style="54" customWidth="1"/>
    <col min="8708" max="8708" width="31.7109375" style="54" customWidth="1"/>
    <col min="8709" max="8709" width="13.7109375" style="54" customWidth="1"/>
    <col min="8710" max="8710" width="13" style="54" customWidth="1"/>
    <col min="8711" max="8711" width="9.85546875" style="54" customWidth="1"/>
    <col min="8712" max="8961" width="9.140625" style="54"/>
    <col min="8962" max="8962" width="4.28515625" style="54" customWidth="1"/>
    <col min="8963" max="8963" width="24.7109375" style="54" customWidth="1"/>
    <col min="8964" max="8964" width="31.7109375" style="54" customWidth="1"/>
    <col min="8965" max="8965" width="13.7109375" style="54" customWidth="1"/>
    <col min="8966" max="8966" width="13" style="54" customWidth="1"/>
    <col min="8967" max="8967" width="9.85546875" style="54" customWidth="1"/>
    <col min="8968" max="9217" width="9.140625" style="54"/>
    <col min="9218" max="9218" width="4.28515625" style="54" customWidth="1"/>
    <col min="9219" max="9219" width="24.7109375" style="54" customWidth="1"/>
    <col min="9220" max="9220" width="31.7109375" style="54" customWidth="1"/>
    <col min="9221" max="9221" width="13.7109375" style="54" customWidth="1"/>
    <col min="9222" max="9222" width="13" style="54" customWidth="1"/>
    <col min="9223" max="9223" width="9.85546875" style="54" customWidth="1"/>
    <col min="9224" max="9473" width="9.140625" style="54"/>
    <col min="9474" max="9474" width="4.28515625" style="54" customWidth="1"/>
    <col min="9475" max="9475" width="24.7109375" style="54" customWidth="1"/>
    <col min="9476" max="9476" width="31.7109375" style="54" customWidth="1"/>
    <col min="9477" max="9477" width="13.7109375" style="54" customWidth="1"/>
    <col min="9478" max="9478" width="13" style="54" customWidth="1"/>
    <col min="9479" max="9479" width="9.85546875" style="54" customWidth="1"/>
    <col min="9480" max="9729" width="9.140625" style="54"/>
    <col min="9730" max="9730" width="4.28515625" style="54" customWidth="1"/>
    <col min="9731" max="9731" width="24.7109375" style="54" customWidth="1"/>
    <col min="9732" max="9732" width="31.7109375" style="54" customWidth="1"/>
    <col min="9733" max="9733" width="13.7109375" style="54" customWidth="1"/>
    <col min="9734" max="9734" width="13" style="54" customWidth="1"/>
    <col min="9735" max="9735" width="9.85546875" style="54" customWidth="1"/>
    <col min="9736" max="9985" width="9.140625" style="54"/>
    <col min="9986" max="9986" width="4.28515625" style="54" customWidth="1"/>
    <col min="9987" max="9987" width="24.7109375" style="54" customWidth="1"/>
    <col min="9988" max="9988" width="31.7109375" style="54" customWidth="1"/>
    <col min="9989" max="9989" width="13.7109375" style="54" customWidth="1"/>
    <col min="9990" max="9990" width="13" style="54" customWidth="1"/>
    <col min="9991" max="9991" width="9.85546875" style="54" customWidth="1"/>
    <col min="9992" max="10241" width="9.140625" style="54"/>
    <col min="10242" max="10242" width="4.28515625" style="54" customWidth="1"/>
    <col min="10243" max="10243" width="24.7109375" style="54" customWidth="1"/>
    <col min="10244" max="10244" width="31.7109375" style="54" customWidth="1"/>
    <col min="10245" max="10245" width="13.7109375" style="54" customWidth="1"/>
    <col min="10246" max="10246" width="13" style="54" customWidth="1"/>
    <col min="10247" max="10247" width="9.85546875" style="54" customWidth="1"/>
    <col min="10248" max="10497" width="9.140625" style="54"/>
    <col min="10498" max="10498" width="4.28515625" style="54" customWidth="1"/>
    <col min="10499" max="10499" width="24.7109375" style="54" customWidth="1"/>
    <col min="10500" max="10500" width="31.7109375" style="54" customWidth="1"/>
    <col min="10501" max="10501" width="13.7109375" style="54" customWidth="1"/>
    <col min="10502" max="10502" width="13" style="54" customWidth="1"/>
    <col min="10503" max="10503" width="9.85546875" style="54" customWidth="1"/>
    <col min="10504" max="10753" width="9.140625" style="54"/>
    <col min="10754" max="10754" width="4.28515625" style="54" customWidth="1"/>
    <col min="10755" max="10755" width="24.7109375" style="54" customWidth="1"/>
    <col min="10756" max="10756" width="31.7109375" style="54" customWidth="1"/>
    <col min="10757" max="10757" width="13.7109375" style="54" customWidth="1"/>
    <col min="10758" max="10758" width="13" style="54" customWidth="1"/>
    <col min="10759" max="10759" width="9.85546875" style="54" customWidth="1"/>
    <col min="10760" max="11009" width="9.140625" style="54"/>
    <col min="11010" max="11010" width="4.28515625" style="54" customWidth="1"/>
    <col min="11011" max="11011" width="24.7109375" style="54" customWidth="1"/>
    <col min="11012" max="11012" width="31.7109375" style="54" customWidth="1"/>
    <col min="11013" max="11013" width="13.7109375" style="54" customWidth="1"/>
    <col min="11014" max="11014" width="13" style="54" customWidth="1"/>
    <col min="11015" max="11015" width="9.85546875" style="54" customWidth="1"/>
    <col min="11016" max="11265" width="9.140625" style="54"/>
    <col min="11266" max="11266" width="4.28515625" style="54" customWidth="1"/>
    <col min="11267" max="11267" width="24.7109375" style="54" customWidth="1"/>
    <col min="11268" max="11268" width="31.7109375" style="54" customWidth="1"/>
    <col min="11269" max="11269" width="13.7109375" style="54" customWidth="1"/>
    <col min="11270" max="11270" width="13" style="54" customWidth="1"/>
    <col min="11271" max="11271" width="9.85546875" style="54" customWidth="1"/>
    <col min="11272" max="11521" width="9.140625" style="54"/>
    <col min="11522" max="11522" width="4.28515625" style="54" customWidth="1"/>
    <col min="11523" max="11523" width="24.7109375" style="54" customWidth="1"/>
    <col min="11524" max="11524" width="31.7109375" style="54" customWidth="1"/>
    <col min="11525" max="11525" width="13.7109375" style="54" customWidth="1"/>
    <col min="11526" max="11526" width="13" style="54" customWidth="1"/>
    <col min="11527" max="11527" width="9.85546875" style="54" customWidth="1"/>
    <col min="11528" max="11777" width="9.140625" style="54"/>
    <col min="11778" max="11778" width="4.28515625" style="54" customWidth="1"/>
    <col min="11779" max="11779" width="24.7109375" style="54" customWidth="1"/>
    <col min="11780" max="11780" width="31.7109375" style="54" customWidth="1"/>
    <col min="11781" max="11781" width="13.7109375" style="54" customWidth="1"/>
    <col min="11782" max="11782" width="13" style="54" customWidth="1"/>
    <col min="11783" max="11783" width="9.85546875" style="54" customWidth="1"/>
    <col min="11784" max="12033" width="9.140625" style="54"/>
    <col min="12034" max="12034" width="4.28515625" style="54" customWidth="1"/>
    <col min="12035" max="12035" width="24.7109375" style="54" customWidth="1"/>
    <col min="12036" max="12036" width="31.7109375" style="54" customWidth="1"/>
    <col min="12037" max="12037" width="13.7109375" style="54" customWidth="1"/>
    <col min="12038" max="12038" width="13" style="54" customWidth="1"/>
    <col min="12039" max="12039" width="9.85546875" style="54" customWidth="1"/>
    <col min="12040" max="12289" width="9.140625" style="54"/>
    <col min="12290" max="12290" width="4.28515625" style="54" customWidth="1"/>
    <col min="12291" max="12291" width="24.7109375" style="54" customWidth="1"/>
    <col min="12292" max="12292" width="31.7109375" style="54" customWidth="1"/>
    <col min="12293" max="12293" width="13.7109375" style="54" customWidth="1"/>
    <col min="12294" max="12294" width="13" style="54" customWidth="1"/>
    <col min="12295" max="12295" width="9.85546875" style="54" customWidth="1"/>
    <col min="12296" max="12545" width="9.140625" style="54"/>
    <col min="12546" max="12546" width="4.28515625" style="54" customWidth="1"/>
    <col min="12547" max="12547" width="24.7109375" style="54" customWidth="1"/>
    <col min="12548" max="12548" width="31.7109375" style="54" customWidth="1"/>
    <col min="12549" max="12549" width="13.7109375" style="54" customWidth="1"/>
    <col min="12550" max="12550" width="13" style="54" customWidth="1"/>
    <col min="12551" max="12551" width="9.85546875" style="54" customWidth="1"/>
    <col min="12552" max="12801" width="9.140625" style="54"/>
    <col min="12802" max="12802" width="4.28515625" style="54" customWidth="1"/>
    <col min="12803" max="12803" width="24.7109375" style="54" customWidth="1"/>
    <col min="12804" max="12804" width="31.7109375" style="54" customWidth="1"/>
    <col min="12805" max="12805" width="13.7109375" style="54" customWidth="1"/>
    <col min="12806" max="12806" width="13" style="54" customWidth="1"/>
    <col min="12807" max="12807" width="9.85546875" style="54" customWidth="1"/>
    <col min="12808" max="13057" width="9.140625" style="54"/>
    <col min="13058" max="13058" width="4.28515625" style="54" customWidth="1"/>
    <col min="13059" max="13059" width="24.7109375" style="54" customWidth="1"/>
    <col min="13060" max="13060" width="31.7109375" style="54" customWidth="1"/>
    <col min="13061" max="13061" width="13.7109375" style="54" customWidth="1"/>
    <col min="13062" max="13062" width="13" style="54" customWidth="1"/>
    <col min="13063" max="13063" width="9.85546875" style="54" customWidth="1"/>
    <col min="13064" max="13313" width="9.140625" style="54"/>
    <col min="13314" max="13314" width="4.28515625" style="54" customWidth="1"/>
    <col min="13315" max="13315" width="24.7109375" style="54" customWidth="1"/>
    <col min="13316" max="13316" width="31.7109375" style="54" customWidth="1"/>
    <col min="13317" max="13317" width="13.7109375" style="54" customWidth="1"/>
    <col min="13318" max="13318" width="13" style="54" customWidth="1"/>
    <col min="13319" max="13319" width="9.85546875" style="54" customWidth="1"/>
    <col min="13320" max="13569" width="9.140625" style="54"/>
    <col min="13570" max="13570" width="4.28515625" style="54" customWidth="1"/>
    <col min="13571" max="13571" width="24.7109375" style="54" customWidth="1"/>
    <col min="13572" max="13572" width="31.7109375" style="54" customWidth="1"/>
    <col min="13573" max="13573" width="13.7109375" style="54" customWidth="1"/>
    <col min="13574" max="13574" width="13" style="54" customWidth="1"/>
    <col min="13575" max="13575" width="9.85546875" style="54" customWidth="1"/>
    <col min="13576" max="13825" width="9.140625" style="54"/>
    <col min="13826" max="13826" width="4.28515625" style="54" customWidth="1"/>
    <col min="13827" max="13827" width="24.7109375" style="54" customWidth="1"/>
    <col min="13828" max="13828" width="31.7109375" style="54" customWidth="1"/>
    <col min="13829" max="13829" width="13.7109375" style="54" customWidth="1"/>
    <col min="13830" max="13830" width="13" style="54" customWidth="1"/>
    <col min="13831" max="13831" width="9.85546875" style="54" customWidth="1"/>
    <col min="13832" max="14081" width="9.140625" style="54"/>
    <col min="14082" max="14082" width="4.28515625" style="54" customWidth="1"/>
    <col min="14083" max="14083" width="24.7109375" style="54" customWidth="1"/>
    <col min="14084" max="14084" width="31.7109375" style="54" customWidth="1"/>
    <col min="14085" max="14085" width="13.7109375" style="54" customWidth="1"/>
    <col min="14086" max="14086" width="13" style="54" customWidth="1"/>
    <col min="14087" max="14087" width="9.85546875" style="54" customWidth="1"/>
    <col min="14088" max="14337" width="9.140625" style="54"/>
    <col min="14338" max="14338" width="4.28515625" style="54" customWidth="1"/>
    <col min="14339" max="14339" width="24.7109375" style="54" customWidth="1"/>
    <col min="14340" max="14340" width="31.7109375" style="54" customWidth="1"/>
    <col min="14341" max="14341" width="13.7109375" style="54" customWidth="1"/>
    <col min="14342" max="14342" width="13" style="54" customWidth="1"/>
    <col min="14343" max="14343" width="9.85546875" style="54" customWidth="1"/>
    <col min="14344" max="14593" width="9.140625" style="54"/>
    <col min="14594" max="14594" width="4.28515625" style="54" customWidth="1"/>
    <col min="14595" max="14595" width="24.7109375" style="54" customWidth="1"/>
    <col min="14596" max="14596" width="31.7109375" style="54" customWidth="1"/>
    <col min="14597" max="14597" width="13.7109375" style="54" customWidth="1"/>
    <col min="14598" max="14598" width="13" style="54" customWidth="1"/>
    <col min="14599" max="14599" width="9.85546875" style="54" customWidth="1"/>
    <col min="14600" max="14849" width="9.140625" style="54"/>
    <col min="14850" max="14850" width="4.28515625" style="54" customWidth="1"/>
    <col min="14851" max="14851" width="24.7109375" style="54" customWidth="1"/>
    <col min="14852" max="14852" width="31.7109375" style="54" customWidth="1"/>
    <col min="14853" max="14853" width="13.7109375" style="54" customWidth="1"/>
    <col min="14854" max="14854" width="13" style="54" customWidth="1"/>
    <col min="14855" max="14855" width="9.85546875" style="54" customWidth="1"/>
    <col min="14856" max="15105" width="9.140625" style="54"/>
    <col min="15106" max="15106" width="4.28515625" style="54" customWidth="1"/>
    <col min="15107" max="15107" width="24.7109375" style="54" customWidth="1"/>
    <col min="15108" max="15108" width="31.7109375" style="54" customWidth="1"/>
    <col min="15109" max="15109" width="13.7109375" style="54" customWidth="1"/>
    <col min="15110" max="15110" width="13" style="54" customWidth="1"/>
    <col min="15111" max="15111" width="9.85546875" style="54" customWidth="1"/>
    <col min="15112" max="15361" width="9.140625" style="54"/>
    <col min="15362" max="15362" width="4.28515625" style="54" customWidth="1"/>
    <col min="15363" max="15363" width="24.7109375" style="54" customWidth="1"/>
    <col min="15364" max="15364" width="31.7109375" style="54" customWidth="1"/>
    <col min="15365" max="15365" width="13.7109375" style="54" customWidth="1"/>
    <col min="15366" max="15366" width="13" style="54" customWidth="1"/>
    <col min="15367" max="15367" width="9.85546875" style="54" customWidth="1"/>
    <col min="15368" max="15617" width="9.140625" style="54"/>
    <col min="15618" max="15618" width="4.28515625" style="54" customWidth="1"/>
    <col min="15619" max="15619" width="24.7109375" style="54" customWidth="1"/>
    <col min="15620" max="15620" width="31.7109375" style="54" customWidth="1"/>
    <col min="15621" max="15621" width="13.7109375" style="54" customWidth="1"/>
    <col min="15622" max="15622" width="13" style="54" customWidth="1"/>
    <col min="15623" max="15623" width="9.85546875" style="54" customWidth="1"/>
    <col min="15624" max="15873" width="9.140625" style="54"/>
    <col min="15874" max="15874" width="4.28515625" style="54" customWidth="1"/>
    <col min="15875" max="15875" width="24.7109375" style="54" customWidth="1"/>
    <col min="15876" max="15876" width="31.7109375" style="54" customWidth="1"/>
    <col min="15877" max="15877" width="13.7109375" style="54" customWidth="1"/>
    <col min="15878" max="15878" width="13" style="54" customWidth="1"/>
    <col min="15879" max="15879" width="9.85546875" style="54" customWidth="1"/>
    <col min="15880" max="16129" width="9.140625" style="54"/>
    <col min="16130" max="16130" width="4.28515625" style="54" customWidth="1"/>
    <col min="16131" max="16131" width="24.7109375" style="54" customWidth="1"/>
    <col min="16132" max="16132" width="31.7109375" style="54" customWidth="1"/>
    <col min="16133" max="16133" width="13.7109375" style="54" customWidth="1"/>
    <col min="16134" max="16134" width="13" style="54" customWidth="1"/>
    <col min="16135" max="16135" width="9.85546875" style="54" customWidth="1"/>
    <col min="16136" max="16384" width="9.140625" style="54"/>
  </cols>
  <sheetData>
    <row r="1" spans="1:9" ht="32.25" customHeight="1">
      <c r="A1" s="152" t="s">
        <v>80</v>
      </c>
      <c r="B1" s="152"/>
      <c r="C1" s="152"/>
      <c r="D1" s="152"/>
      <c r="E1" s="152"/>
      <c r="F1" s="51" t="s">
        <v>3</v>
      </c>
      <c r="G1" s="52" t="s">
        <v>81</v>
      </c>
      <c r="H1" s="53"/>
    </row>
    <row r="2" spans="1:9" ht="21.95" customHeight="1" thickBot="1">
      <c r="A2" s="153"/>
      <c r="B2" s="153"/>
      <c r="C2" s="153"/>
      <c r="D2" s="153"/>
      <c r="E2" s="153"/>
      <c r="F2" s="153"/>
      <c r="G2" s="153"/>
      <c r="H2" s="53"/>
    </row>
    <row r="3" spans="1:9" s="55" customFormat="1" ht="39" customHeight="1" thickBot="1">
      <c r="A3" s="77" t="s">
        <v>82</v>
      </c>
      <c r="B3" s="78" t="s">
        <v>83</v>
      </c>
      <c r="C3" s="78" t="s">
        <v>84</v>
      </c>
      <c r="D3" s="78" t="s">
        <v>8</v>
      </c>
      <c r="E3" s="78" t="s">
        <v>92</v>
      </c>
      <c r="F3" s="78" t="s">
        <v>85</v>
      </c>
      <c r="G3" s="79" t="s">
        <v>86</v>
      </c>
      <c r="I3" s="56"/>
    </row>
    <row r="4" spans="1:9" ht="32.1" customHeight="1">
      <c r="A4" s="57">
        <v>1</v>
      </c>
      <c r="B4" s="58"/>
      <c r="C4" s="59"/>
      <c r="D4" s="59"/>
      <c r="E4" s="59"/>
      <c r="F4" s="59"/>
      <c r="G4" s="60"/>
    </row>
    <row r="5" spans="1:9" ht="32.1" customHeight="1">
      <c r="A5" s="61">
        <v>2</v>
      </c>
      <c r="B5" s="62"/>
      <c r="C5" s="63"/>
      <c r="D5" s="63"/>
      <c r="E5" s="63"/>
      <c r="F5" s="63"/>
      <c r="G5" s="64"/>
    </row>
    <row r="6" spans="1:9" ht="32.1" customHeight="1">
      <c r="A6" s="61">
        <v>3</v>
      </c>
      <c r="B6" s="62"/>
      <c r="C6" s="65"/>
      <c r="D6" s="65"/>
      <c r="E6" s="65"/>
      <c r="F6" s="65"/>
      <c r="G6" s="64"/>
    </row>
    <row r="7" spans="1:9" ht="32.1" customHeight="1">
      <c r="A7" s="61">
        <v>4</v>
      </c>
      <c r="B7" s="62"/>
      <c r="C7" s="66"/>
      <c r="D7" s="66"/>
      <c r="E7" s="66"/>
      <c r="F7" s="66"/>
      <c r="G7" s="67"/>
    </row>
    <row r="8" spans="1:9" ht="32.1" customHeight="1">
      <c r="A8" s="61">
        <v>5</v>
      </c>
      <c r="B8" s="62"/>
      <c r="C8" s="66"/>
      <c r="D8" s="66"/>
      <c r="E8" s="66"/>
      <c r="F8" s="66"/>
      <c r="G8" s="67"/>
    </row>
    <row r="9" spans="1:9" ht="32.1" customHeight="1">
      <c r="A9" s="61">
        <v>6</v>
      </c>
      <c r="B9" s="62"/>
      <c r="C9" s="65"/>
      <c r="D9" s="65"/>
      <c r="E9" s="65"/>
      <c r="F9" s="65"/>
      <c r="G9" s="67"/>
    </row>
    <row r="10" spans="1:9" ht="32.1" customHeight="1">
      <c r="A10" s="61">
        <v>7</v>
      </c>
      <c r="B10" s="62"/>
      <c r="C10" s="65"/>
      <c r="D10" s="65"/>
      <c r="E10" s="65"/>
      <c r="F10" s="65"/>
      <c r="G10" s="67"/>
    </row>
    <row r="11" spans="1:9" ht="32.1" customHeight="1">
      <c r="A11" s="61">
        <v>8</v>
      </c>
      <c r="B11" s="62"/>
      <c r="C11" s="66"/>
      <c r="D11" s="66"/>
      <c r="E11" s="66"/>
      <c r="F11" s="66"/>
      <c r="G11" s="68"/>
    </row>
    <row r="12" spans="1:9" ht="32.1" customHeight="1">
      <c r="A12" s="61">
        <v>9</v>
      </c>
      <c r="B12" s="62"/>
      <c r="C12" s="69"/>
      <c r="D12" s="69"/>
      <c r="E12" s="69"/>
      <c r="F12" s="69"/>
      <c r="G12" s="68"/>
    </row>
    <row r="13" spans="1:9" ht="32.1" customHeight="1">
      <c r="A13" s="61">
        <v>10</v>
      </c>
      <c r="B13" s="62"/>
      <c r="C13" s="66"/>
      <c r="D13" s="66"/>
      <c r="E13" s="66"/>
      <c r="F13" s="66"/>
      <c r="G13" s="67"/>
    </row>
    <row r="14" spans="1:9" ht="32.1" customHeight="1">
      <c r="A14" s="61">
        <v>11</v>
      </c>
      <c r="B14" s="62"/>
      <c r="C14" s="65"/>
      <c r="D14" s="65"/>
      <c r="E14" s="65"/>
      <c r="F14" s="65"/>
      <c r="G14" s="70"/>
    </row>
    <row r="15" spans="1:9" ht="32.1" customHeight="1">
      <c r="A15" s="61">
        <v>12</v>
      </c>
      <c r="B15" s="62"/>
      <c r="C15" s="66"/>
      <c r="D15" s="66"/>
      <c r="E15" s="66"/>
      <c r="F15" s="66"/>
      <c r="G15" s="70"/>
    </row>
    <row r="16" spans="1:9" ht="32.1" customHeight="1">
      <c r="A16" s="61">
        <v>13</v>
      </c>
      <c r="B16" s="62"/>
      <c r="C16" s="66"/>
      <c r="D16" s="66"/>
      <c r="E16" s="66"/>
      <c r="F16" s="66"/>
      <c r="G16" s="70"/>
    </row>
    <row r="17" spans="1:7" ht="32.1" customHeight="1">
      <c r="A17" s="61">
        <v>14</v>
      </c>
      <c r="B17" s="62"/>
      <c r="C17" s="66"/>
      <c r="D17" s="66"/>
      <c r="E17" s="66"/>
      <c r="F17" s="66"/>
      <c r="G17" s="70"/>
    </row>
    <row r="18" spans="1:7">
      <c r="A18" s="71"/>
      <c r="B18" s="71"/>
    </row>
    <row r="19" spans="1:7" ht="23.25" customHeight="1">
      <c r="A19" s="71"/>
      <c r="B19" s="80" t="s">
        <v>87</v>
      </c>
      <c r="C19" s="73"/>
      <c r="D19" s="73"/>
      <c r="E19" s="73"/>
      <c r="F19" s="73"/>
    </row>
    <row r="20" spans="1:7">
      <c r="C20" s="73"/>
      <c r="D20" s="73"/>
      <c r="E20" s="73"/>
      <c r="F20" s="73"/>
    </row>
    <row r="21" spans="1:7">
      <c r="C21" s="73"/>
      <c r="D21" s="73"/>
      <c r="E21" s="73"/>
      <c r="F21" s="73"/>
    </row>
    <row r="22" spans="1:7" s="74" customFormat="1">
      <c r="A22" s="72"/>
      <c r="B22" s="72"/>
      <c r="C22" s="54"/>
      <c r="D22" s="54"/>
      <c r="E22" s="54"/>
      <c r="F22" s="54"/>
      <c r="G22" s="72"/>
    </row>
    <row r="23" spans="1:7" s="74" customFormat="1">
      <c r="A23" s="72"/>
      <c r="B23" s="72"/>
      <c r="C23" s="54"/>
      <c r="D23" s="54"/>
      <c r="E23" s="54"/>
      <c r="F23" s="54"/>
      <c r="G23" s="72"/>
    </row>
    <row r="24" spans="1:7" s="74" customFormat="1">
      <c r="A24" s="72"/>
      <c r="B24" s="72"/>
      <c r="C24" s="54"/>
      <c r="D24" s="54"/>
      <c r="E24" s="54"/>
      <c r="F24" s="54"/>
      <c r="G24" s="72"/>
    </row>
    <row r="25" spans="1:7" s="74" customFormat="1">
      <c r="A25" s="72"/>
      <c r="B25" s="72"/>
      <c r="C25" s="54"/>
      <c r="D25" s="54"/>
      <c r="E25" s="54"/>
      <c r="F25" s="54"/>
      <c r="G25" s="72"/>
    </row>
    <row r="26" spans="1:7" s="74" customFormat="1">
      <c r="A26" s="72"/>
      <c r="B26" s="72"/>
      <c r="C26" s="54"/>
      <c r="D26" s="54"/>
      <c r="E26" s="54"/>
      <c r="F26" s="54"/>
      <c r="G26" s="72"/>
    </row>
  </sheetData>
  <mergeCells count="2">
    <mergeCell ref="A1:E1"/>
    <mergeCell ref="A2:G2"/>
  </mergeCells>
  <printOptions horizontalCentered="1" verticalCentered="1"/>
  <pageMargins left="0.39370078740157483" right="0.39370078740157483" top="0.19685039370078741" bottom="0.19685039370078741" header="0" footer="0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view="pageBreakPreview" zoomScaleNormal="100" zoomScaleSheetLayoutView="100" workbookViewId="0">
      <selection activeCell="O9" sqref="O9"/>
    </sheetView>
  </sheetViews>
  <sheetFormatPr defaultRowHeight="15"/>
  <cols>
    <col min="1" max="1" width="4.28515625" style="72" customWidth="1"/>
    <col min="2" max="2" width="23.5703125" style="72" customWidth="1"/>
    <col min="3" max="3" width="35" style="54" customWidth="1"/>
    <col min="4" max="4" width="14.85546875" style="54" customWidth="1"/>
    <col min="5" max="5" width="13" style="54" customWidth="1"/>
    <col min="6" max="6" width="19.42578125" style="54" customWidth="1"/>
    <col min="7" max="255" width="9.140625" style="54"/>
    <col min="256" max="256" width="4.28515625" style="54" customWidth="1"/>
    <col min="257" max="257" width="24.7109375" style="54" customWidth="1"/>
    <col min="258" max="258" width="31.7109375" style="54" customWidth="1"/>
    <col min="259" max="259" width="12.85546875" style="54" customWidth="1"/>
    <col min="260" max="260" width="11.5703125" style="54" customWidth="1"/>
    <col min="261" max="261" width="8.5703125" style="54" customWidth="1"/>
    <col min="262" max="262" width="13.7109375" style="54" customWidth="1"/>
    <col min="263" max="511" width="9.140625" style="54"/>
    <col min="512" max="512" width="4.28515625" style="54" customWidth="1"/>
    <col min="513" max="513" width="24.7109375" style="54" customWidth="1"/>
    <col min="514" max="514" width="31.7109375" style="54" customWidth="1"/>
    <col min="515" max="515" width="12.85546875" style="54" customWidth="1"/>
    <col min="516" max="516" width="11.5703125" style="54" customWidth="1"/>
    <col min="517" max="517" width="8.5703125" style="54" customWidth="1"/>
    <col min="518" max="518" width="13.7109375" style="54" customWidth="1"/>
    <col min="519" max="767" width="9.140625" style="54"/>
    <col min="768" max="768" width="4.28515625" style="54" customWidth="1"/>
    <col min="769" max="769" width="24.7109375" style="54" customWidth="1"/>
    <col min="770" max="770" width="31.7109375" style="54" customWidth="1"/>
    <col min="771" max="771" width="12.85546875" style="54" customWidth="1"/>
    <col min="772" max="772" width="11.5703125" style="54" customWidth="1"/>
    <col min="773" max="773" width="8.5703125" style="54" customWidth="1"/>
    <col min="774" max="774" width="13.7109375" style="54" customWidth="1"/>
    <col min="775" max="1023" width="9.140625" style="54"/>
    <col min="1024" max="1024" width="4.28515625" style="54" customWidth="1"/>
    <col min="1025" max="1025" width="24.7109375" style="54" customWidth="1"/>
    <col min="1026" max="1026" width="31.7109375" style="54" customWidth="1"/>
    <col min="1027" max="1027" width="12.85546875" style="54" customWidth="1"/>
    <col min="1028" max="1028" width="11.5703125" style="54" customWidth="1"/>
    <col min="1029" max="1029" width="8.5703125" style="54" customWidth="1"/>
    <col min="1030" max="1030" width="13.7109375" style="54" customWidth="1"/>
    <col min="1031" max="1279" width="9.140625" style="54"/>
    <col min="1280" max="1280" width="4.28515625" style="54" customWidth="1"/>
    <col min="1281" max="1281" width="24.7109375" style="54" customWidth="1"/>
    <col min="1282" max="1282" width="31.7109375" style="54" customWidth="1"/>
    <col min="1283" max="1283" width="12.85546875" style="54" customWidth="1"/>
    <col min="1284" max="1284" width="11.5703125" style="54" customWidth="1"/>
    <col min="1285" max="1285" width="8.5703125" style="54" customWidth="1"/>
    <col min="1286" max="1286" width="13.7109375" style="54" customWidth="1"/>
    <col min="1287" max="1535" width="9.140625" style="54"/>
    <col min="1536" max="1536" width="4.28515625" style="54" customWidth="1"/>
    <col min="1537" max="1537" width="24.7109375" style="54" customWidth="1"/>
    <col min="1538" max="1538" width="31.7109375" style="54" customWidth="1"/>
    <col min="1539" max="1539" width="12.85546875" style="54" customWidth="1"/>
    <col min="1540" max="1540" width="11.5703125" style="54" customWidth="1"/>
    <col min="1541" max="1541" width="8.5703125" style="54" customWidth="1"/>
    <col min="1542" max="1542" width="13.7109375" style="54" customWidth="1"/>
    <col min="1543" max="1791" width="9.140625" style="54"/>
    <col min="1792" max="1792" width="4.28515625" style="54" customWidth="1"/>
    <col min="1793" max="1793" width="24.7109375" style="54" customWidth="1"/>
    <col min="1794" max="1794" width="31.7109375" style="54" customWidth="1"/>
    <col min="1795" max="1795" width="12.85546875" style="54" customWidth="1"/>
    <col min="1796" max="1796" width="11.5703125" style="54" customWidth="1"/>
    <col min="1797" max="1797" width="8.5703125" style="54" customWidth="1"/>
    <col min="1798" max="1798" width="13.7109375" style="54" customWidth="1"/>
    <col min="1799" max="2047" width="9.140625" style="54"/>
    <col min="2048" max="2048" width="4.28515625" style="54" customWidth="1"/>
    <col min="2049" max="2049" width="24.7109375" style="54" customWidth="1"/>
    <col min="2050" max="2050" width="31.7109375" style="54" customWidth="1"/>
    <col min="2051" max="2051" width="12.85546875" style="54" customWidth="1"/>
    <col min="2052" max="2052" width="11.5703125" style="54" customWidth="1"/>
    <col min="2053" max="2053" width="8.5703125" style="54" customWidth="1"/>
    <col min="2054" max="2054" width="13.7109375" style="54" customWidth="1"/>
    <col min="2055" max="2303" width="9.140625" style="54"/>
    <col min="2304" max="2304" width="4.28515625" style="54" customWidth="1"/>
    <col min="2305" max="2305" width="24.7109375" style="54" customWidth="1"/>
    <col min="2306" max="2306" width="31.7109375" style="54" customWidth="1"/>
    <col min="2307" max="2307" width="12.85546875" style="54" customWidth="1"/>
    <col min="2308" max="2308" width="11.5703125" style="54" customWidth="1"/>
    <col min="2309" max="2309" width="8.5703125" style="54" customWidth="1"/>
    <col min="2310" max="2310" width="13.7109375" style="54" customWidth="1"/>
    <col min="2311" max="2559" width="9.140625" style="54"/>
    <col min="2560" max="2560" width="4.28515625" style="54" customWidth="1"/>
    <col min="2561" max="2561" width="24.7109375" style="54" customWidth="1"/>
    <col min="2562" max="2562" width="31.7109375" style="54" customWidth="1"/>
    <col min="2563" max="2563" width="12.85546875" style="54" customWidth="1"/>
    <col min="2564" max="2564" width="11.5703125" style="54" customWidth="1"/>
    <col min="2565" max="2565" width="8.5703125" style="54" customWidth="1"/>
    <col min="2566" max="2566" width="13.7109375" style="54" customWidth="1"/>
    <col min="2567" max="2815" width="9.140625" style="54"/>
    <col min="2816" max="2816" width="4.28515625" style="54" customWidth="1"/>
    <col min="2817" max="2817" width="24.7109375" style="54" customWidth="1"/>
    <col min="2818" max="2818" width="31.7109375" style="54" customWidth="1"/>
    <col min="2819" max="2819" width="12.85546875" style="54" customWidth="1"/>
    <col min="2820" max="2820" width="11.5703125" style="54" customWidth="1"/>
    <col min="2821" max="2821" width="8.5703125" style="54" customWidth="1"/>
    <col min="2822" max="2822" width="13.7109375" style="54" customWidth="1"/>
    <col min="2823" max="3071" width="9.140625" style="54"/>
    <col min="3072" max="3072" width="4.28515625" style="54" customWidth="1"/>
    <col min="3073" max="3073" width="24.7109375" style="54" customWidth="1"/>
    <col min="3074" max="3074" width="31.7109375" style="54" customWidth="1"/>
    <col min="3075" max="3075" width="12.85546875" style="54" customWidth="1"/>
    <col min="3076" max="3076" width="11.5703125" style="54" customWidth="1"/>
    <col min="3077" max="3077" width="8.5703125" style="54" customWidth="1"/>
    <col min="3078" max="3078" width="13.7109375" style="54" customWidth="1"/>
    <col min="3079" max="3327" width="9.140625" style="54"/>
    <col min="3328" max="3328" width="4.28515625" style="54" customWidth="1"/>
    <col min="3329" max="3329" width="24.7109375" style="54" customWidth="1"/>
    <col min="3330" max="3330" width="31.7109375" style="54" customWidth="1"/>
    <col min="3331" max="3331" width="12.85546875" style="54" customWidth="1"/>
    <col min="3332" max="3332" width="11.5703125" style="54" customWidth="1"/>
    <col min="3333" max="3333" width="8.5703125" style="54" customWidth="1"/>
    <col min="3334" max="3334" width="13.7109375" style="54" customWidth="1"/>
    <col min="3335" max="3583" width="9.140625" style="54"/>
    <col min="3584" max="3584" width="4.28515625" style="54" customWidth="1"/>
    <col min="3585" max="3585" width="24.7109375" style="54" customWidth="1"/>
    <col min="3586" max="3586" width="31.7109375" style="54" customWidth="1"/>
    <col min="3587" max="3587" width="12.85546875" style="54" customWidth="1"/>
    <col min="3588" max="3588" width="11.5703125" style="54" customWidth="1"/>
    <col min="3589" max="3589" width="8.5703125" style="54" customWidth="1"/>
    <col min="3590" max="3590" width="13.7109375" style="54" customWidth="1"/>
    <col min="3591" max="3839" width="9.140625" style="54"/>
    <col min="3840" max="3840" width="4.28515625" style="54" customWidth="1"/>
    <col min="3841" max="3841" width="24.7109375" style="54" customWidth="1"/>
    <col min="3842" max="3842" width="31.7109375" style="54" customWidth="1"/>
    <col min="3843" max="3843" width="12.85546875" style="54" customWidth="1"/>
    <col min="3844" max="3844" width="11.5703125" style="54" customWidth="1"/>
    <col min="3845" max="3845" width="8.5703125" style="54" customWidth="1"/>
    <col min="3846" max="3846" width="13.7109375" style="54" customWidth="1"/>
    <col min="3847" max="4095" width="9.140625" style="54"/>
    <col min="4096" max="4096" width="4.28515625" style="54" customWidth="1"/>
    <col min="4097" max="4097" width="24.7109375" style="54" customWidth="1"/>
    <col min="4098" max="4098" width="31.7109375" style="54" customWidth="1"/>
    <col min="4099" max="4099" width="12.85546875" style="54" customWidth="1"/>
    <col min="4100" max="4100" width="11.5703125" style="54" customWidth="1"/>
    <col min="4101" max="4101" width="8.5703125" style="54" customWidth="1"/>
    <col min="4102" max="4102" width="13.7109375" style="54" customWidth="1"/>
    <col min="4103" max="4351" width="9.140625" style="54"/>
    <col min="4352" max="4352" width="4.28515625" style="54" customWidth="1"/>
    <col min="4353" max="4353" width="24.7109375" style="54" customWidth="1"/>
    <col min="4354" max="4354" width="31.7109375" style="54" customWidth="1"/>
    <col min="4355" max="4355" width="12.85546875" style="54" customWidth="1"/>
    <col min="4356" max="4356" width="11.5703125" style="54" customWidth="1"/>
    <col min="4357" max="4357" width="8.5703125" style="54" customWidth="1"/>
    <col min="4358" max="4358" width="13.7109375" style="54" customWidth="1"/>
    <col min="4359" max="4607" width="9.140625" style="54"/>
    <col min="4608" max="4608" width="4.28515625" style="54" customWidth="1"/>
    <col min="4609" max="4609" width="24.7109375" style="54" customWidth="1"/>
    <col min="4610" max="4610" width="31.7109375" style="54" customWidth="1"/>
    <col min="4611" max="4611" width="12.85546875" style="54" customWidth="1"/>
    <col min="4612" max="4612" width="11.5703125" style="54" customWidth="1"/>
    <col min="4613" max="4613" width="8.5703125" style="54" customWidth="1"/>
    <col min="4614" max="4614" width="13.7109375" style="54" customWidth="1"/>
    <col min="4615" max="4863" width="9.140625" style="54"/>
    <col min="4864" max="4864" width="4.28515625" style="54" customWidth="1"/>
    <col min="4865" max="4865" width="24.7109375" style="54" customWidth="1"/>
    <col min="4866" max="4866" width="31.7109375" style="54" customWidth="1"/>
    <col min="4867" max="4867" width="12.85546875" style="54" customWidth="1"/>
    <col min="4868" max="4868" width="11.5703125" style="54" customWidth="1"/>
    <col min="4869" max="4869" width="8.5703125" style="54" customWidth="1"/>
    <col min="4870" max="4870" width="13.7109375" style="54" customWidth="1"/>
    <col min="4871" max="5119" width="9.140625" style="54"/>
    <col min="5120" max="5120" width="4.28515625" style="54" customWidth="1"/>
    <col min="5121" max="5121" width="24.7109375" style="54" customWidth="1"/>
    <col min="5122" max="5122" width="31.7109375" style="54" customWidth="1"/>
    <col min="5123" max="5123" width="12.85546875" style="54" customWidth="1"/>
    <col min="5124" max="5124" width="11.5703125" style="54" customWidth="1"/>
    <col min="5125" max="5125" width="8.5703125" style="54" customWidth="1"/>
    <col min="5126" max="5126" width="13.7109375" style="54" customWidth="1"/>
    <col min="5127" max="5375" width="9.140625" style="54"/>
    <col min="5376" max="5376" width="4.28515625" style="54" customWidth="1"/>
    <col min="5377" max="5377" width="24.7109375" style="54" customWidth="1"/>
    <col min="5378" max="5378" width="31.7109375" style="54" customWidth="1"/>
    <col min="5379" max="5379" width="12.85546875" style="54" customWidth="1"/>
    <col min="5380" max="5380" width="11.5703125" style="54" customWidth="1"/>
    <col min="5381" max="5381" width="8.5703125" style="54" customWidth="1"/>
    <col min="5382" max="5382" width="13.7109375" style="54" customWidth="1"/>
    <col min="5383" max="5631" width="9.140625" style="54"/>
    <col min="5632" max="5632" width="4.28515625" style="54" customWidth="1"/>
    <col min="5633" max="5633" width="24.7109375" style="54" customWidth="1"/>
    <col min="5634" max="5634" width="31.7109375" style="54" customWidth="1"/>
    <col min="5635" max="5635" width="12.85546875" style="54" customWidth="1"/>
    <col min="5636" max="5636" width="11.5703125" style="54" customWidth="1"/>
    <col min="5637" max="5637" width="8.5703125" style="54" customWidth="1"/>
    <col min="5638" max="5638" width="13.7109375" style="54" customWidth="1"/>
    <col min="5639" max="5887" width="9.140625" style="54"/>
    <col min="5888" max="5888" width="4.28515625" style="54" customWidth="1"/>
    <col min="5889" max="5889" width="24.7109375" style="54" customWidth="1"/>
    <col min="5890" max="5890" width="31.7109375" style="54" customWidth="1"/>
    <col min="5891" max="5891" width="12.85546875" style="54" customWidth="1"/>
    <col min="5892" max="5892" width="11.5703125" style="54" customWidth="1"/>
    <col min="5893" max="5893" width="8.5703125" style="54" customWidth="1"/>
    <col min="5894" max="5894" width="13.7109375" style="54" customWidth="1"/>
    <col min="5895" max="6143" width="9.140625" style="54"/>
    <col min="6144" max="6144" width="4.28515625" style="54" customWidth="1"/>
    <col min="6145" max="6145" width="24.7109375" style="54" customWidth="1"/>
    <col min="6146" max="6146" width="31.7109375" style="54" customWidth="1"/>
    <col min="6147" max="6147" width="12.85546875" style="54" customWidth="1"/>
    <col min="6148" max="6148" width="11.5703125" style="54" customWidth="1"/>
    <col min="6149" max="6149" width="8.5703125" style="54" customWidth="1"/>
    <col min="6150" max="6150" width="13.7109375" style="54" customWidth="1"/>
    <col min="6151" max="6399" width="9.140625" style="54"/>
    <col min="6400" max="6400" width="4.28515625" style="54" customWidth="1"/>
    <col min="6401" max="6401" width="24.7109375" style="54" customWidth="1"/>
    <col min="6402" max="6402" width="31.7109375" style="54" customWidth="1"/>
    <col min="6403" max="6403" width="12.85546875" style="54" customWidth="1"/>
    <col min="6404" max="6404" width="11.5703125" style="54" customWidth="1"/>
    <col min="6405" max="6405" width="8.5703125" style="54" customWidth="1"/>
    <col min="6406" max="6406" width="13.7109375" style="54" customWidth="1"/>
    <col min="6407" max="6655" width="9.140625" style="54"/>
    <col min="6656" max="6656" width="4.28515625" style="54" customWidth="1"/>
    <col min="6657" max="6657" width="24.7109375" style="54" customWidth="1"/>
    <col min="6658" max="6658" width="31.7109375" style="54" customWidth="1"/>
    <col min="6659" max="6659" width="12.85546875" style="54" customWidth="1"/>
    <col min="6660" max="6660" width="11.5703125" style="54" customWidth="1"/>
    <col min="6661" max="6661" width="8.5703125" style="54" customWidth="1"/>
    <col min="6662" max="6662" width="13.7109375" style="54" customWidth="1"/>
    <col min="6663" max="6911" width="9.140625" style="54"/>
    <col min="6912" max="6912" width="4.28515625" style="54" customWidth="1"/>
    <col min="6913" max="6913" width="24.7109375" style="54" customWidth="1"/>
    <col min="6914" max="6914" width="31.7109375" style="54" customWidth="1"/>
    <col min="6915" max="6915" width="12.85546875" style="54" customWidth="1"/>
    <col min="6916" max="6916" width="11.5703125" style="54" customWidth="1"/>
    <col min="6917" max="6917" width="8.5703125" style="54" customWidth="1"/>
    <col min="6918" max="6918" width="13.7109375" style="54" customWidth="1"/>
    <col min="6919" max="7167" width="9.140625" style="54"/>
    <col min="7168" max="7168" width="4.28515625" style="54" customWidth="1"/>
    <col min="7169" max="7169" width="24.7109375" style="54" customWidth="1"/>
    <col min="7170" max="7170" width="31.7109375" style="54" customWidth="1"/>
    <col min="7171" max="7171" width="12.85546875" style="54" customWidth="1"/>
    <col min="7172" max="7172" width="11.5703125" style="54" customWidth="1"/>
    <col min="7173" max="7173" width="8.5703125" style="54" customWidth="1"/>
    <col min="7174" max="7174" width="13.7109375" style="54" customWidth="1"/>
    <col min="7175" max="7423" width="9.140625" style="54"/>
    <col min="7424" max="7424" width="4.28515625" style="54" customWidth="1"/>
    <col min="7425" max="7425" width="24.7109375" style="54" customWidth="1"/>
    <col min="7426" max="7426" width="31.7109375" style="54" customWidth="1"/>
    <col min="7427" max="7427" width="12.85546875" style="54" customWidth="1"/>
    <col min="7428" max="7428" width="11.5703125" style="54" customWidth="1"/>
    <col min="7429" max="7429" width="8.5703125" style="54" customWidth="1"/>
    <col min="7430" max="7430" width="13.7109375" style="54" customWidth="1"/>
    <col min="7431" max="7679" width="9.140625" style="54"/>
    <col min="7680" max="7680" width="4.28515625" style="54" customWidth="1"/>
    <col min="7681" max="7681" width="24.7109375" style="54" customWidth="1"/>
    <col min="7682" max="7682" width="31.7109375" style="54" customWidth="1"/>
    <col min="7683" max="7683" width="12.85546875" style="54" customWidth="1"/>
    <col min="7684" max="7684" width="11.5703125" style="54" customWidth="1"/>
    <col min="7685" max="7685" width="8.5703125" style="54" customWidth="1"/>
    <col min="7686" max="7686" width="13.7109375" style="54" customWidth="1"/>
    <col min="7687" max="7935" width="9.140625" style="54"/>
    <col min="7936" max="7936" width="4.28515625" style="54" customWidth="1"/>
    <col min="7937" max="7937" width="24.7109375" style="54" customWidth="1"/>
    <col min="7938" max="7938" width="31.7109375" style="54" customWidth="1"/>
    <col min="7939" max="7939" width="12.85546875" style="54" customWidth="1"/>
    <col min="7940" max="7940" width="11.5703125" style="54" customWidth="1"/>
    <col min="7941" max="7941" width="8.5703125" style="54" customWidth="1"/>
    <col min="7942" max="7942" width="13.7109375" style="54" customWidth="1"/>
    <col min="7943" max="8191" width="9.140625" style="54"/>
    <col min="8192" max="8192" width="4.28515625" style="54" customWidth="1"/>
    <col min="8193" max="8193" width="24.7109375" style="54" customWidth="1"/>
    <col min="8194" max="8194" width="31.7109375" style="54" customWidth="1"/>
    <col min="8195" max="8195" width="12.85546875" style="54" customWidth="1"/>
    <col min="8196" max="8196" width="11.5703125" style="54" customWidth="1"/>
    <col min="8197" max="8197" width="8.5703125" style="54" customWidth="1"/>
    <col min="8198" max="8198" width="13.7109375" style="54" customWidth="1"/>
    <col min="8199" max="8447" width="9.140625" style="54"/>
    <col min="8448" max="8448" width="4.28515625" style="54" customWidth="1"/>
    <col min="8449" max="8449" width="24.7109375" style="54" customWidth="1"/>
    <col min="8450" max="8450" width="31.7109375" style="54" customWidth="1"/>
    <col min="8451" max="8451" width="12.85546875" style="54" customWidth="1"/>
    <col min="8452" max="8452" width="11.5703125" style="54" customWidth="1"/>
    <col min="8453" max="8453" width="8.5703125" style="54" customWidth="1"/>
    <col min="8454" max="8454" width="13.7109375" style="54" customWidth="1"/>
    <col min="8455" max="8703" width="9.140625" style="54"/>
    <col min="8704" max="8704" width="4.28515625" style="54" customWidth="1"/>
    <col min="8705" max="8705" width="24.7109375" style="54" customWidth="1"/>
    <col min="8706" max="8706" width="31.7109375" style="54" customWidth="1"/>
    <col min="8707" max="8707" width="12.85546875" style="54" customWidth="1"/>
    <col min="8708" max="8708" width="11.5703125" style="54" customWidth="1"/>
    <col min="8709" max="8709" width="8.5703125" style="54" customWidth="1"/>
    <col min="8710" max="8710" width="13.7109375" style="54" customWidth="1"/>
    <col min="8711" max="8959" width="9.140625" style="54"/>
    <col min="8960" max="8960" width="4.28515625" style="54" customWidth="1"/>
    <col min="8961" max="8961" width="24.7109375" style="54" customWidth="1"/>
    <col min="8962" max="8962" width="31.7109375" style="54" customWidth="1"/>
    <col min="8963" max="8963" width="12.85546875" style="54" customWidth="1"/>
    <col min="8964" max="8964" width="11.5703125" style="54" customWidth="1"/>
    <col min="8965" max="8965" width="8.5703125" style="54" customWidth="1"/>
    <col min="8966" max="8966" width="13.7109375" style="54" customWidth="1"/>
    <col min="8967" max="9215" width="9.140625" style="54"/>
    <col min="9216" max="9216" width="4.28515625" style="54" customWidth="1"/>
    <col min="9217" max="9217" width="24.7109375" style="54" customWidth="1"/>
    <col min="9218" max="9218" width="31.7109375" style="54" customWidth="1"/>
    <col min="9219" max="9219" width="12.85546875" style="54" customWidth="1"/>
    <col min="9220" max="9220" width="11.5703125" style="54" customWidth="1"/>
    <col min="9221" max="9221" width="8.5703125" style="54" customWidth="1"/>
    <col min="9222" max="9222" width="13.7109375" style="54" customWidth="1"/>
    <col min="9223" max="9471" width="9.140625" style="54"/>
    <col min="9472" max="9472" width="4.28515625" style="54" customWidth="1"/>
    <col min="9473" max="9473" width="24.7109375" style="54" customWidth="1"/>
    <col min="9474" max="9474" width="31.7109375" style="54" customWidth="1"/>
    <col min="9475" max="9475" width="12.85546875" style="54" customWidth="1"/>
    <col min="9476" max="9476" width="11.5703125" style="54" customWidth="1"/>
    <col min="9477" max="9477" width="8.5703125" style="54" customWidth="1"/>
    <col min="9478" max="9478" width="13.7109375" style="54" customWidth="1"/>
    <col min="9479" max="9727" width="9.140625" style="54"/>
    <col min="9728" max="9728" width="4.28515625" style="54" customWidth="1"/>
    <col min="9729" max="9729" width="24.7109375" style="54" customWidth="1"/>
    <col min="9730" max="9730" width="31.7109375" style="54" customWidth="1"/>
    <col min="9731" max="9731" width="12.85546875" style="54" customWidth="1"/>
    <col min="9732" max="9732" width="11.5703125" style="54" customWidth="1"/>
    <col min="9733" max="9733" width="8.5703125" style="54" customWidth="1"/>
    <col min="9734" max="9734" width="13.7109375" style="54" customWidth="1"/>
    <col min="9735" max="9983" width="9.140625" style="54"/>
    <col min="9984" max="9984" width="4.28515625" style="54" customWidth="1"/>
    <col min="9985" max="9985" width="24.7109375" style="54" customWidth="1"/>
    <col min="9986" max="9986" width="31.7109375" style="54" customWidth="1"/>
    <col min="9987" max="9987" width="12.85546875" style="54" customWidth="1"/>
    <col min="9988" max="9988" width="11.5703125" style="54" customWidth="1"/>
    <col min="9989" max="9989" width="8.5703125" style="54" customWidth="1"/>
    <col min="9990" max="9990" width="13.7109375" style="54" customWidth="1"/>
    <col min="9991" max="10239" width="9.140625" style="54"/>
    <col min="10240" max="10240" width="4.28515625" style="54" customWidth="1"/>
    <col min="10241" max="10241" width="24.7109375" style="54" customWidth="1"/>
    <col min="10242" max="10242" width="31.7109375" style="54" customWidth="1"/>
    <col min="10243" max="10243" width="12.85546875" style="54" customWidth="1"/>
    <col min="10244" max="10244" width="11.5703125" style="54" customWidth="1"/>
    <col min="10245" max="10245" width="8.5703125" style="54" customWidth="1"/>
    <col min="10246" max="10246" width="13.7109375" style="54" customWidth="1"/>
    <col min="10247" max="10495" width="9.140625" style="54"/>
    <col min="10496" max="10496" width="4.28515625" style="54" customWidth="1"/>
    <col min="10497" max="10497" width="24.7109375" style="54" customWidth="1"/>
    <col min="10498" max="10498" width="31.7109375" style="54" customWidth="1"/>
    <col min="10499" max="10499" width="12.85546875" style="54" customWidth="1"/>
    <col min="10500" max="10500" width="11.5703125" style="54" customWidth="1"/>
    <col min="10501" max="10501" width="8.5703125" style="54" customWidth="1"/>
    <col min="10502" max="10502" width="13.7109375" style="54" customWidth="1"/>
    <col min="10503" max="10751" width="9.140625" style="54"/>
    <col min="10752" max="10752" width="4.28515625" style="54" customWidth="1"/>
    <col min="10753" max="10753" width="24.7109375" style="54" customWidth="1"/>
    <col min="10754" max="10754" width="31.7109375" style="54" customWidth="1"/>
    <col min="10755" max="10755" width="12.85546875" style="54" customWidth="1"/>
    <col min="10756" max="10756" width="11.5703125" style="54" customWidth="1"/>
    <col min="10757" max="10757" width="8.5703125" style="54" customWidth="1"/>
    <col min="10758" max="10758" width="13.7109375" style="54" customWidth="1"/>
    <col min="10759" max="11007" width="9.140625" style="54"/>
    <col min="11008" max="11008" width="4.28515625" style="54" customWidth="1"/>
    <col min="11009" max="11009" width="24.7109375" style="54" customWidth="1"/>
    <col min="11010" max="11010" width="31.7109375" style="54" customWidth="1"/>
    <col min="11011" max="11011" width="12.85546875" style="54" customWidth="1"/>
    <col min="11012" max="11012" width="11.5703125" style="54" customWidth="1"/>
    <col min="11013" max="11013" width="8.5703125" style="54" customWidth="1"/>
    <col min="11014" max="11014" width="13.7109375" style="54" customWidth="1"/>
    <col min="11015" max="11263" width="9.140625" style="54"/>
    <col min="11264" max="11264" width="4.28515625" style="54" customWidth="1"/>
    <col min="11265" max="11265" width="24.7109375" style="54" customWidth="1"/>
    <col min="11266" max="11266" width="31.7109375" style="54" customWidth="1"/>
    <col min="11267" max="11267" width="12.85546875" style="54" customWidth="1"/>
    <col min="11268" max="11268" width="11.5703125" style="54" customWidth="1"/>
    <col min="11269" max="11269" width="8.5703125" style="54" customWidth="1"/>
    <col min="11270" max="11270" width="13.7109375" style="54" customWidth="1"/>
    <col min="11271" max="11519" width="9.140625" style="54"/>
    <col min="11520" max="11520" width="4.28515625" style="54" customWidth="1"/>
    <col min="11521" max="11521" width="24.7109375" style="54" customWidth="1"/>
    <col min="11522" max="11522" width="31.7109375" style="54" customWidth="1"/>
    <col min="11523" max="11523" width="12.85546875" style="54" customWidth="1"/>
    <col min="11524" max="11524" width="11.5703125" style="54" customWidth="1"/>
    <col min="11525" max="11525" width="8.5703125" style="54" customWidth="1"/>
    <col min="11526" max="11526" width="13.7109375" style="54" customWidth="1"/>
    <col min="11527" max="11775" width="9.140625" style="54"/>
    <col min="11776" max="11776" width="4.28515625" style="54" customWidth="1"/>
    <col min="11777" max="11777" width="24.7109375" style="54" customWidth="1"/>
    <col min="11778" max="11778" width="31.7109375" style="54" customWidth="1"/>
    <col min="11779" max="11779" width="12.85546875" style="54" customWidth="1"/>
    <col min="11780" max="11780" width="11.5703125" style="54" customWidth="1"/>
    <col min="11781" max="11781" width="8.5703125" style="54" customWidth="1"/>
    <col min="11782" max="11782" width="13.7109375" style="54" customWidth="1"/>
    <col min="11783" max="12031" width="9.140625" style="54"/>
    <col min="12032" max="12032" width="4.28515625" style="54" customWidth="1"/>
    <col min="12033" max="12033" width="24.7109375" style="54" customWidth="1"/>
    <col min="12034" max="12034" width="31.7109375" style="54" customWidth="1"/>
    <col min="12035" max="12035" width="12.85546875" style="54" customWidth="1"/>
    <col min="12036" max="12036" width="11.5703125" style="54" customWidth="1"/>
    <col min="12037" max="12037" width="8.5703125" style="54" customWidth="1"/>
    <col min="12038" max="12038" width="13.7109375" style="54" customWidth="1"/>
    <col min="12039" max="12287" width="9.140625" style="54"/>
    <col min="12288" max="12288" width="4.28515625" style="54" customWidth="1"/>
    <col min="12289" max="12289" width="24.7109375" style="54" customWidth="1"/>
    <col min="12290" max="12290" width="31.7109375" style="54" customWidth="1"/>
    <col min="12291" max="12291" width="12.85546875" style="54" customWidth="1"/>
    <col min="12292" max="12292" width="11.5703125" style="54" customWidth="1"/>
    <col min="12293" max="12293" width="8.5703125" style="54" customWidth="1"/>
    <col min="12294" max="12294" width="13.7109375" style="54" customWidth="1"/>
    <col min="12295" max="12543" width="9.140625" style="54"/>
    <col min="12544" max="12544" width="4.28515625" style="54" customWidth="1"/>
    <col min="12545" max="12545" width="24.7109375" style="54" customWidth="1"/>
    <col min="12546" max="12546" width="31.7109375" style="54" customWidth="1"/>
    <col min="12547" max="12547" width="12.85546875" style="54" customWidth="1"/>
    <col min="12548" max="12548" width="11.5703125" style="54" customWidth="1"/>
    <col min="12549" max="12549" width="8.5703125" style="54" customWidth="1"/>
    <col min="12550" max="12550" width="13.7109375" style="54" customWidth="1"/>
    <col min="12551" max="12799" width="9.140625" style="54"/>
    <col min="12800" max="12800" width="4.28515625" style="54" customWidth="1"/>
    <col min="12801" max="12801" width="24.7109375" style="54" customWidth="1"/>
    <col min="12802" max="12802" width="31.7109375" style="54" customWidth="1"/>
    <col min="12803" max="12803" width="12.85546875" style="54" customWidth="1"/>
    <col min="12804" max="12804" width="11.5703125" style="54" customWidth="1"/>
    <col min="12805" max="12805" width="8.5703125" style="54" customWidth="1"/>
    <col min="12806" max="12806" width="13.7109375" style="54" customWidth="1"/>
    <col min="12807" max="13055" width="9.140625" style="54"/>
    <col min="13056" max="13056" width="4.28515625" style="54" customWidth="1"/>
    <col min="13057" max="13057" width="24.7109375" style="54" customWidth="1"/>
    <col min="13058" max="13058" width="31.7109375" style="54" customWidth="1"/>
    <col min="13059" max="13059" width="12.85546875" style="54" customWidth="1"/>
    <col min="13060" max="13060" width="11.5703125" style="54" customWidth="1"/>
    <col min="13061" max="13061" width="8.5703125" style="54" customWidth="1"/>
    <col min="13062" max="13062" width="13.7109375" style="54" customWidth="1"/>
    <col min="13063" max="13311" width="9.140625" style="54"/>
    <col min="13312" max="13312" width="4.28515625" style="54" customWidth="1"/>
    <col min="13313" max="13313" width="24.7109375" style="54" customWidth="1"/>
    <col min="13314" max="13314" width="31.7109375" style="54" customWidth="1"/>
    <col min="13315" max="13315" width="12.85546875" style="54" customWidth="1"/>
    <col min="13316" max="13316" width="11.5703125" style="54" customWidth="1"/>
    <col min="13317" max="13317" width="8.5703125" style="54" customWidth="1"/>
    <col min="13318" max="13318" width="13.7109375" style="54" customWidth="1"/>
    <col min="13319" max="13567" width="9.140625" style="54"/>
    <col min="13568" max="13568" width="4.28515625" style="54" customWidth="1"/>
    <col min="13569" max="13569" width="24.7109375" style="54" customWidth="1"/>
    <col min="13570" max="13570" width="31.7109375" style="54" customWidth="1"/>
    <col min="13571" max="13571" width="12.85546875" style="54" customWidth="1"/>
    <col min="13572" max="13572" width="11.5703125" style="54" customWidth="1"/>
    <col min="13573" max="13573" width="8.5703125" style="54" customWidth="1"/>
    <col min="13574" max="13574" width="13.7109375" style="54" customWidth="1"/>
    <col min="13575" max="13823" width="9.140625" style="54"/>
    <col min="13824" max="13824" width="4.28515625" style="54" customWidth="1"/>
    <col min="13825" max="13825" width="24.7109375" style="54" customWidth="1"/>
    <col min="13826" max="13826" width="31.7109375" style="54" customWidth="1"/>
    <col min="13827" max="13827" width="12.85546875" style="54" customWidth="1"/>
    <col min="13828" max="13828" width="11.5703125" style="54" customWidth="1"/>
    <col min="13829" max="13829" width="8.5703125" style="54" customWidth="1"/>
    <col min="13830" max="13830" width="13.7109375" style="54" customWidth="1"/>
    <col min="13831" max="14079" width="9.140625" style="54"/>
    <col min="14080" max="14080" width="4.28515625" style="54" customWidth="1"/>
    <col min="14081" max="14081" width="24.7109375" style="54" customWidth="1"/>
    <col min="14082" max="14082" width="31.7109375" style="54" customWidth="1"/>
    <col min="14083" max="14083" width="12.85546875" style="54" customWidth="1"/>
    <col min="14084" max="14084" width="11.5703125" style="54" customWidth="1"/>
    <col min="14085" max="14085" width="8.5703125" style="54" customWidth="1"/>
    <col min="14086" max="14086" width="13.7109375" style="54" customWidth="1"/>
    <col min="14087" max="14335" width="9.140625" style="54"/>
    <col min="14336" max="14336" width="4.28515625" style="54" customWidth="1"/>
    <col min="14337" max="14337" width="24.7109375" style="54" customWidth="1"/>
    <col min="14338" max="14338" width="31.7109375" style="54" customWidth="1"/>
    <col min="14339" max="14339" width="12.85546875" style="54" customWidth="1"/>
    <col min="14340" max="14340" width="11.5703125" style="54" customWidth="1"/>
    <col min="14341" max="14341" width="8.5703125" style="54" customWidth="1"/>
    <col min="14342" max="14342" width="13.7109375" style="54" customWidth="1"/>
    <col min="14343" max="14591" width="9.140625" style="54"/>
    <col min="14592" max="14592" width="4.28515625" style="54" customWidth="1"/>
    <col min="14593" max="14593" width="24.7109375" style="54" customWidth="1"/>
    <col min="14594" max="14594" width="31.7109375" style="54" customWidth="1"/>
    <col min="14595" max="14595" width="12.85546875" style="54" customWidth="1"/>
    <col min="14596" max="14596" width="11.5703125" style="54" customWidth="1"/>
    <col min="14597" max="14597" width="8.5703125" style="54" customWidth="1"/>
    <col min="14598" max="14598" width="13.7109375" style="54" customWidth="1"/>
    <col min="14599" max="14847" width="9.140625" style="54"/>
    <col min="14848" max="14848" width="4.28515625" style="54" customWidth="1"/>
    <col min="14849" max="14849" width="24.7109375" style="54" customWidth="1"/>
    <col min="14850" max="14850" width="31.7109375" style="54" customWidth="1"/>
    <col min="14851" max="14851" width="12.85546875" style="54" customWidth="1"/>
    <col min="14852" max="14852" width="11.5703125" style="54" customWidth="1"/>
    <col min="14853" max="14853" width="8.5703125" style="54" customWidth="1"/>
    <col min="14854" max="14854" width="13.7109375" style="54" customWidth="1"/>
    <col min="14855" max="15103" width="9.140625" style="54"/>
    <col min="15104" max="15104" width="4.28515625" style="54" customWidth="1"/>
    <col min="15105" max="15105" width="24.7109375" style="54" customWidth="1"/>
    <col min="15106" max="15106" width="31.7109375" style="54" customWidth="1"/>
    <col min="15107" max="15107" width="12.85546875" style="54" customWidth="1"/>
    <col min="15108" max="15108" width="11.5703125" style="54" customWidth="1"/>
    <col min="15109" max="15109" width="8.5703125" style="54" customWidth="1"/>
    <col min="15110" max="15110" width="13.7109375" style="54" customWidth="1"/>
    <col min="15111" max="15359" width="9.140625" style="54"/>
    <col min="15360" max="15360" width="4.28515625" style="54" customWidth="1"/>
    <col min="15361" max="15361" width="24.7109375" style="54" customWidth="1"/>
    <col min="15362" max="15362" width="31.7109375" style="54" customWidth="1"/>
    <col min="15363" max="15363" width="12.85546875" style="54" customWidth="1"/>
    <col min="15364" max="15364" width="11.5703125" style="54" customWidth="1"/>
    <col min="15365" max="15365" width="8.5703125" style="54" customWidth="1"/>
    <col min="15366" max="15366" width="13.7109375" style="54" customWidth="1"/>
    <col min="15367" max="15615" width="9.140625" style="54"/>
    <col min="15616" max="15616" width="4.28515625" style="54" customWidth="1"/>
    <col min="15617" max="15617" width="24.7109375" style="54" customWidth="1"/>
    <col min="15618" max="15618" width="31.7109375" style="54" customWidth="1"/>
    <col min="15619" max="15619" width="12.85546875" style="54" customWidth="1"/>
    <col min="15620" max="15620" width="11.5703125" style="54" customWidth="1"/>
    <col min="15621" max="15621" width="8.5703125" style="54" customWidth="1"/>
    <col min="15622" max="15622" width="13.7109375" style="54" customWidth="1"/>
    <col min="15623" max="15871" width="9.140625" style="54"/>
    <col min="15872" max="15872" width="4.28515625" style="54" customWidth="1"/>
    <col min="15873" max="15873" width="24.7109375" style="54" customWidth="1"/>
    <col min="15874" max="15874" width="31.7109375" style="54" customWidth="1"/>
    <col min="15875" max="15875" width="12.85546875" style="54" customWidth="1"/>
    <col min="15876" max="15876" width="11.5703125" style="54" customWidth="1"/>
    <col min="15877" max="15877" width="8.5703125" style="54" customWidth="1"/>
    <col min="15878" max="15878" width="13.7109375" style="54" customWidth="1"/>
    <col min="15879" max="16127" width="9.140625" style="54"/>
    <col min="16128" max="16128" width="4.28515625" style="54" customWidth="1"/>
    <col min="16129" max="16129" width="24.7109375" style="54" customWidth="1"/>
    <col min="16130" max="16130" width="31.7109375" style="54" customWidth="1"/>
    <col min="16131" max="16131" width="12.85546875" style="54" customWidth="1"/>
    <col min="16132" max="16132" width="11.5703125" style="54" customWidth="1"/>
    <col min="16133" max="16133" width="8.5703125" style="54" customWidth="1"/>
    <col min="16134" max="16134" width="13.7109375" style="54" customWidth="1"/>
    <col min="16135" max="16384" width="9.140625" style="54"/>
  </cols>
  <sheetData>
    <row r="1" spans="1:8" ht="28.5" customHeight="1">
      <c r="A1" s="152" t="s">
        <v>88</v>
      </c>
      <c r="B1" s="152"/>
      <c r="C1" s="152"/>
      <c r="D1" s="152"/>
      <c r="E1" s="152"/>
      <c r="F1" s="51" t="s">
        <v>93</v>
      </c>
      <c r="G1" s="53"/>
    </row>
    <row r="2" spans="1:8" ht="14.25" customHeight="1" thickBot="1">
      <c r="A2" s="153"/>
      <c r="B2" s="153"/>
      <c r="C2" s="153"/>
      <c r="D2" s="153"/>
      <c r="E2" s="153"/>
      <c r="F2" s="153"/>
      <c r="G2" s="53"/>
    </row>
    <row r="3" spans="1:8" s="75" customFormat="1" ht="34.5" customHeight="1">
      <c r="A3" s="90" t="s">
        <v>82</v>
      </c>
      <c r="B3" s="104" t="s">
        <v>83</v>
      </c>
      <c r="C3" s="90" t="s">
        <v>84</v>
      </c>
      <c r="D3" s="83" t="s">
        <v>89</v>
      </c>
      <c r="E3" s="82" t="s">
        <v>90</v>
      </c>
      <c r="F3" s="90" t="s">
        <v>91</v>
      </c>
      <c r="H3" s="76"/>
    </row>
    <row r="4" spans="1:8" ht="15" customHeight="1">
      <c r="A4" s="105">
        <v>1</v>
      </c>
      <c r="B4" s="157"/>
      <c r="C4" s="106"/>
      <c r="D4" s="84"/>
      <c r="E4" s="93"/>
      <c r="F4" s="99"/>
    </row>
    <row r="5" spans="1:8" ht="15" customHeight="1">
      <c r="A5" s="105">
        <v>2</v>
      </c>
      <c r="B5" s="157"/>
      <c r="C5" s="106"/>
      <c r="D5" s="85"/>
      <c r="E5" s="94"/>
      <c r="F5" s="100"/>
    </row>
    <row r="6" spans="1:8" ht="15" customHeight="1">
      <c r="A6" s="105">
        <v>3</v>
      </c>
      <c r="B6" s="157"/>
      <c r="C6" s="106"/>
      <c r="D6" s="86"/>
      <c r="E6" s="95"/>
      <c r="F6" s="101"/>
    </row>
    <row r="7" spans="1:8" ht="15" customHeight="1">
      <c r="A7" s="105">
        <v>4</v>
      </c>
      <c r="B7" s="157"/>
      <c r="C7" s="106"/>
      <c r="D7" s="84"/>
      <c r="E7" s="93"/>
      <c r="F7" s="99"/>
    </row>
    <row r="8" spans="1:8" ht="15" customHeight="1">
      <c r="A8" s="105">
        <v>5</v>
      </c>
      <c r="B8" s="157"/>
      <c r="C8" s="106"/>
      <c r="D8" s="86"/>
      <c r="E8" s="95"/>
      <c r="F8" s="101"/>
    </row>
    <row r="9" spans="1:8" ht="15" customHeight="1">
      <c r="A9" s="105">
        <v>6</v>
      </c>
      <c r="B9" s="158"/>
      <c r="C9" s="106"/>
      <c r="D9" s="86"/>
      <c r="E9" s="95"/>
      <c r="F9" s="101"/>
    </row>
    <row r="10" spans="1:8" ht="15" customHeight="1">
      <c r="A10" s="105">
        <v>7</v>
      </c>
      <c r="B10" s="158"/>
      <c r="C10" s="106"/>
      <c r="D10" s="84"/>
      <c r="E10" s="93"/>
      <c r="F10" s="99"/>
    </row>
    <row r="11" spans="1:8" ht="15" customHeight="1">
      <c r="A11" s="105">
        <v>8</v>
      </c>
      <c r="B11" s="158"/>
      <c r="C11" s="106"/>
      <c r="D11" s="87"/>
      <c r="E11" s="96"/>
      <c r="F11" s="102"/>
    </row>
    <row r="12" spans="1:8" ht="15" customHeight="1">
      <c r="A12" s="105">
        <v>9</v>
      </c>
      <c r="B12" s="158"/>
      <c r="C12" s="106"/>
      <c r="D12" s="86"/>
      <c r="E12" s="95"/>
      <c r="F12" s="101"/>
    </row>
    <row r="13" spans="1:8" ht="15" customHeight="1">
      <c r="A13" s="105">
        <v>10</v>
      </c>
      <c r="B13" s="158"/>
      <c r="C13" s="106"/>
      <c r="D13" s="84"/>
      <c r="E13" s="93"/>
      <c r="F13" s="99"/>
    </row>
    <row r="14" spans="1:8" ht="15" customHeight="1">
      <c r="A14" s="105">
        <v>11</v>
      </c>
      <c r="B14" s="158"/>
      <c r="C14" s="106"/>
      <c r="D14" s="84"/>
      <c r="E14" s="93"/>
      <c r="F14" s="99"/>
    </row>
    <row r="15" spans="1:8" ht="15" customHeight="1">
      <c r="A15" s="105">
        <v>12</v>
      </c>
      <c r="B15" s="158"/>
      <c r="C15" s="106"/>
      <c r="D15" s="84"/>
      <c r="E15" s="93"/>
      <c r="F15" s="99"/>
    </row>
    <row r="16" spans="1:8" ht="15" customHeight="1">
      <c r="A16" s="105">
        <v>13</v>
      </c>
      <c r="B16" s="158"/>
      <c r="C16" s="106"/>
      <c r="D16" s="86"/>
      <c r="E16" s="95"/>
      <c r="F16" s="101"/>
    </row>
    <row r="17" spans="1:6" ht="15" customHeight="1">
      <c r="A17" s="105">
        <v>14</v>
      </c>
      <c r="B17" s="158"/>
      <c r="C17" s="106"/>
      <c r="D17" s="84"/>
      <c r="E17" s="93"/>
      <c r="F17" s="99"/>
    </row>
    <row r="18" spans="1:6" ht="15" customHeight="1">
      <c r="A18" s="105">
        <v>15</v>
      </c>
      <c r="B18" s="158"/>
      <c r="C18" s="106"/>
      <c r="D18" s="84"/>
      <c r="E18" s="93"/>
      <c r="F18" s="99"/>
    </row>
    <row r="19" spans="1:6" ht="15" customHeight="1">
      <c r="A19" s="105">
        <v>16</v>
      </c>
      <c r="B19" s="157"/>
      <c r="C19" s="106"/>
      <c r="D19" s="88"/>
      <c r="E19" s="97"/>
      <c r="F19" s="91"/>
    </row>
    <row r="20" spans="1:6" ht="15" customHeight="1">
      <c r="A20" s="105">
        <v>17</v>
      </c>
      <c r="B20" s="157"/>
      <c r="C20" s="106"/>
      <c r="D20" s="89"/>
      <c r="E20" s="98"/>
      <c r="F20" s="103"/>
    </row>
    <row r="21" spans="1:6" ht="15" customHeight="1">
      <c r="A21" s="105">
        <v>18</v>
      </c>
      <c r="B21" s="157"/>
      <c r="C21" s="106"/>
      <c r="D21" s="89"/>
      <c r="E21" s="98"/>
      <c r="F21" s="103"/>
    </row>
    <row r="22" spans="1:6" s="74" customFormat="1" ht="15" customHeight="1">
      <c r="A22" s="105">
        <v>19</v>
      </c>
      <c r="B22" s="157"/>
      <c r="C22" s="106"/>
      <c r="D22" s="88"/>
      <c r="E22" s="97"/>
      <c r="F22" s="91"/>
    </row>
    <row r="23" spans="1:6" s="74" customFormat="1" ht="15" customHeight="1">
      <c r="A23" s="105">
        <v>20</v>
      </c>
      <c r="B23" s="157"/>
      <c r="C23" s="106"/>
      <c r="D23" s="88"/>
      <c r="E23" s="97"/>
      <c r="F23" s="91"/>
    </row>
    <row r="24" spans="1:6" s="74" customFormat="1" ht="15" customHeight="1">
      <c r="A24" s="105">
        <v>21</v>
      </c>
      <c r="B24" s="158"/>
      <c r="C24" s="106"/>
      <c r="D24" s="88"/>
      <c r="E24" s="97"/>
      <c r="F24" s="91"/>
    </row>
    <row r="25" spans="1:6" s="74" customFormat="1" ht="15" customHeight="1">
      <c r="A25" s="105">
        <v>22</v>
      </c>
      <c r="B25" s="158"/>
      <c r="C25" s="106"/>
      <c r="D25" s="88"/>
      <c r="E25" s="97"/>
      <c r="F25" s="91"/>
    </row>
    <row r="26" spans="1:6" ht="15" customHeight="1">
      <c r="A26" s="105">
        <v>23</v>
      </c>
      <c r="B26" s="158"/>
      <c r="C26" s="106"/>
      <c r="D26" s="88"/>
      <c r="E26" s="97"/>
      <c r="F26" s="91"/>
    </row>
    <row r="27" spans="1:6" ht="15" customHeight="1">
      <c r="A27" s="105">
        <v>24</v>
      </c>
      <c r="B27" s="158"/>
      <c r="C27" s="106"/>
      <c r="D27" s="88"/>
      <c r="E27" s="97"/>
      <c r="F27" s="91"/>
    </row>
    <row r="28" spans="1:6" ht="15" customHeight="1">
      <c r="A28" s="105">
        <v>25</v>
      </c>
      <c r="B28" s="158"/>
      <c r="C28" s="106"/>
      <c r="D28" s="88"/>
      <c r="E28" s="97"/>
      <c r="F28" s="91"/>
    </row>
    <row r="29" spans="1:6" ht="15" customHeight="1">
      <c r="A29" s="105">
        <v>26</v>
      </c>
      <c r="B29" s="158"/>
      <c r="C29" s="106"/>
      <c r="D29" s="88"/>
      <c r="E29" s="97"/>
      <c r="F29" s="91"/>
    </row>
    <row r="30" spans="1:6" ht="15" customHeight="1">
      <c r="A30" s="105">
        <v>27</v>
      </c>
      <c r="B30" s="158"/>
      <c r="C30" s="106"/>
      <c r="D30" s="88"/>
      <c r="E30" s="97"/>
      <c r="F30" s="91"/>
    </row>
    <row r="31" spans="1:6" ht="15" customHeight="1">
      <c r="A31" s="105">
        <v>28</v>
      </c>
      <c r="B31" s="158"/>
      <c r="C31" s="106"/>
      <c r="D31" s="88"/>
      <c r="E31" s="97"/>
      <c r="F31" s="91"/>
    </row>
    <row r="32" spans="1:6" ht="15" customHeight="1">
      <c r="A32" s="105">
        <v>29</v>
      </c>
      <c r="B32" s="158"/>
      <c r="C32" s="106"/>
      <c r="D32" s="88"/>
      <c r="E32" s="97"/>
      <c r="F32" s="91"/>
    </row>
    <row r="33" spans="1:6" ht="15" customHeight="1">
      <c r="A33" s="105">
        <v>30</v>
      </c>
      <c r="B33" s="158"/>
      <c r="C33" s="106"/>
      <c r="D33" s="88"/>
      <c r="E33" s="97"/>
      <c r="F33" s="91"/>
    </row>
    <row r="34" spans="1:6" ht="15" customHeight="1">
      <c r="A34" s="105">
        <v>31</v>
      </c>
      <c r="B34" s="158"/>
      <c r="C34" s="106"/>
      <c r="D34" s="88"/>
      <c r="E34" s="97"/>
      <c r="F34" s="91"/>
    </row>
    <row r="35" spans="1:6" ht="15" customHeight="1">
      <c r="A35" s="105">
        <v>32</v>
      </c>
      <c r="B35" s="158"/>
      <c r="C35" s="106"/>
      <c r="D35" s="88"/>
      <c r="E35" s="97"/>
      <c r="F35" s="91"/>
    </row>
    <row r="36" spans="1:6" ht="15" customHeight="1">
      <c r="A36" s="105">
        <v>33</v>
      </c>
      <c r="B36" s="158"/>
      <c r="C36" s="106"/>
      <c r="D36" s="88"/>
      <c r="E36" s="97"/>
      <c r="F36" s="91"/>
    </row>
    <row r="37" spans="1:6" ht="15" customHeight="1">
      <c r="A37" s="105">
        <v>34</v>
      </c>
      <c r="B37" s="158"/>
      <c r="C37" s="106"/>
      <c r="D37" s="88"/>
      <c r="E37" s="97"/>
      <c r="F37" s="91"/>
    </row>
    <row r="38" spans="1:6" ht="15" customHeight="1">
      <c r="A38" s="105">
        <v>35</v>
      </c>
      <c r="B38" s="158"/>
      <c r="C38" s="106"/>
      <c r="D38" s="88"/>
      <c r="E38" s="97"/>
      <c r="F38" s="91"/>
    </row>
    <row r="39" spans="1:6" ht="15" customHeight="1">
      <c r="A39" s="105">
        <v>36</v>
      </c>
      <c r="B39" s="157"/>
      <c r="C39" s="106"/>
      <c r="D39" s="88"/>
      <c r="E39" s="97"/>
      <c r="F39" s="91"/>
    </row>
    <row r="40" spans="1:6" ht="15" customHeight="1">
      <c r="A40" s="105">
        <v>37</v>
      </c>
      <c r="B40" s="157"/>
      <c r="C40" s="106"/>
      <c r="D40" s="88"/>
      <c r="E40" s="97"/>
      <c r="F40" s="91"/>
    </row>
    <row r="41" spans="1:6" ht="15" customHeight="1">
      <c r="A41" s="105">
        <v>38</v>
      </c>
      <c r="B41" s="157"/>
      <c r="C41" s="106"/>
      <c r="D41" s="88"/>
      <c r="E41" s="97"/>
      <c r="F41" s="91"/>
    </row>
    <row r="42" spans="1:6" ht="15" customHeight="1">
      <c r="A42" s="105">
        <v>39</v>
      </c>
      <c r="B42" s="157"/>
      <c r="C42" s="106"/>
      <c r="D42" s="88"/>
      <c r="E42" s="97"/>
      <c r="F42" s="91"/>
    </row>
    <row r="43" spans="1:6" ht="15" customHeight="1">
      <c r="A43" s="105">
        <v>40</v>
      </c>
      <c r="B43" s="157"/>
      <c r="C43" s="106"/>
      <c r="D43" s="88"/>
      <c r="E43" s="97"/>
      <c r="F43" s="91"/>
    </row>
    <row r="44" spans="1:6" ht="15" customHeight="1">
      <c r="A44" s="105">
        <v>41</v>
      </c>
      <c r="B44" s="154"/>
      <c r="C44" s="106"/>
      <c r="D44" s="88"/>
      <c r="E44" s="97"/>
      <c r="F44" s="91"/>
    </row>
    <row r="45" spans="1:6" ht="15" customHeight="1">
      <c r="A45" s="105">
        <v>42</v>
      </c>
      <c r="B45" s="155"/>
      <c r="C45" s="106"/>
      <c r="D45" s="88"/>
      <c r="E45" s="97"/>
      <c r="F45" s="91"/>
    </row>
    <row r="46" spans="1:6" ht="15" customHeight="1">
      <c r="A46" s="105">
        <v>43</v>
      </c>
      <c r="B46" s="155"/>
      <c r="C46" s="106"/>
      <c r="D46" s="88"/>
      <c r="E46" s="97"/>
      <c r="F46" s="91"/>
    </row>
    <row r="47" spans="1:6" ht="15" customHeight="1">
      <c r="A47" s="105">
        <v>44</v>
      </c>
      <c r="B47" s="155"/>
      <c r="C47" s="106"/>
      <c r="D47" s="88"/>
      <c r="E47" s="97"/>
      <c r="F47" s="91"/>
    </row>
    <row r="48" spans="1:6" ht="15" customHeight="1">
      <c r="A48" s="105">
        <v>45</v>
      </c>
      <c r="B48" s="156"/>
      <c r="C48" s="106"/>
      <c r="D48" s="88"/>
      <c r="E48" s="97"/>
      <c r="F48" s="91"/>
    </row>
    <row r="49" spans="1:6" ht="15" customHeight="1">
      <c r="A49" s="105">
        <v>46</v>
      </c>
      <c r="B49" s="154"/>
      <c r="C49" s="106"/>
      <c r="D49" s="88"/>
      <c r="E49" s="97"/>
      <c r="F49" s="91"/>
    </row>
    <row r="50" spans="1:6" ht="15" customHeight="1">
      <c r="A50" s="105">
        <v>47</v>
      </c>
      <c r="B50" s="155"/>
      <c r="C50" s="106"/>
      <c r="D50" s="88"/>
      <c r="E50" s="97"/>
      <c r="F50" s="91"/>
    </row>
    <row r="51" spans="1:6" ht="15" customHeight="1">
      <c r="A51" s="105">
        <v>48</v>
      </c>
      <c r="B51" s="155"/>
      <c r="C51" s="106"/>
      <c r="D51" s="88"/>
      <c r="E51" s="97"/>
      <c r="F51" s="91"/>
    </row>
    <row r="52" spans="1:6" ht="15" customHeight="1">
      <c r="A52" s="105">
        <v>49</v>
      </c>
      <c r="B52" s="155"/>
      <c r="C52" s="106"/>
      <c r="D52" s="88"/>
      <c r="E52" s="97"/>
      <c r="F52" s="91"/>
    </row>
    <row r="53" spans="1:6" ht="15" customHeight="1">
      <c r="A53" s="105">
        <v>50</v>
      </c>
      <c r="B53" s="156"/>
      <c r="C53" s="106"/>
      <c r="D53" s="88"/>
      <c r="E53" s="97"/>
      <c r="F53" s="91"/>
    </row>
    <row r="54" spans="1:6" ht="15" customHeight="1">
      <c r="A54" s="105">
        <v>51</v>
      </c>
      <c r="B54" s="81"/>
      <c r="C54" s="106"/>
      <c r="D54" s="88"/>
      <c r="E54" s="97"/>
      <c r="F54" s="91"/>
    </row>
    <row r="55" spans="1:6" ht="15" customHeight="1">
      <c r="A55" s="105">
        <v>52</v>
      </c>
      <c r="B55" s="81"/>
      <c r="C55" s="106"/>
      <c r="D55" s="88"/>
      <c r="E55" s="97"/>
      <c r="F55" s="91"/>
    </row>
    <row r="56" spans="1:6" ht="15" customHeight="1">
      <c r="A56" s="105">
        <v>53</v>
      </c>
      <c r="B56" s="81"/>
      <c r="C56" s="106"/>
      <c r="D56" s="88"/>
      <c r="E56" s="97"/>
      <c r="F56" s="91"/>
    </row>
    <row r="57" spans="1:6" ht="15" customHeight="1">
      <c r="A57" s="105">
        <v>54</v>
      </c>
      <c r="B57" s="81"/>
      <c r="C57" s="107"/>
      <c r="D57" s="88"/>
      <c r="E57" s="97"/>
      <c r="F57" s="91"/>
    </row>
    <row r="58" spans="1:6" ht="15" customHeight="1">
      <c r="A58" s="105">
        <v>55</v>
      </c>
      <c r="B58" s="81"/>
      <c r="C58" s="106"/>
      <c r="D58" s="88"/>
      <c r="E58" s="97"/>
      <c r="F58" s="91"/>
    </row>
    <row r="59" spans="1:6" ht="15" customHeight="1">
      <c r="A59" s="105">
        <v>56</v>
      </c>
      <c r="B59" s="81"/>
      <c r="C59" s="106"/>
      <c r="D59" s="88"/>
      <c r="E59" s="97"/>
      <c r="F59" s="91"/>
    </row>
    <row r="60" spans="1:6" ht="15" customHeight="1">
      <c r="A60" s="105">
        <v>57</v>
      </c>
      <c r="B60" s="81"/>
      <c r="C60" s="106"/>
      <c r="D60" s="88"/>
      <c r="E60" s="97"/>
      <c r="F60" s="91"/>
    </row>
    <row r="61" spans="1:6">
      <c r="A61" s="105">
        <v>58</v>
      </c>
      <c r="B61" s="81"/>
      <c r="C61" s="108"/>
      <c r="D61" s="88"/>
      <c r="E61" s="97"/>
      <c r="F61" s="91"/>
    </row>
    <row r="62" spans="1:6">
      <c r="A62" s="105">
        <v>59</v>
      </c>
      <c r="B62" s="81"/>
      <c r="C62" s="108"/>
      <c r="D62" s="88"/>
      <c r="E62" s="97"/>
      <c r="F62" s="91"/>
    </row>
    <row r="63" spans="1:6" ht="15.75" thickBot="1">
      <c r="A63" s="105">
        <v>60</v>
      </c>
      <c r="B63" s="81"/>
      <c r="C63" s="109"/>
      <c r="D63" s="88"/>
      <c r="E63" s="97"/>
      <c r="F63" s="92"/>
    </row>
  </sheetData>
  <mergeCells count="12">
    <mergeCell ref="A1:E1"/>
    <mergeCell ref="A2:F2"/>
    <mergeCell ref="B49:B53"/>
    <mergeCell ref="B4:B8"/>
    <mergeCell ref="B9:B13"/>
    <mergeCell ref="B14:B18"/>
    <mergeCell ref="B19:B23"/>
    <mergeCell ref="B24:B28"/>
    <mergeCell ref="B29:B33"/>
    <mergeCell ref="B34:B38"/>
    <mergeCell ref="B39:B43"/>
    <mergeCell ref="B44:B48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4"/>
  <sheetViews>
    <sheetView workbookViewId="0">
      <selection activeCell="A2" sqref="A2"/>
    </sheetView>
  </sheetViews>
  <sheetFormatPr defaultRowHeight="12.75"/>
  <cols>
    <col min="1" max="1" width="6.7109375" style="6" bestFit="1" customWidth="1"/>
    <col min="2" max="2" width="26.85546875" style="6" bestFit="1" customWidth="1"/>
    <col min="3" max="3" width="10.42578125" style="7" bestFit="1" customWidth="1"/>
    <col min="4" max="4" width="13.28515625" style="7" customWidth="1"/>
    <col min="5" max="16384" width="9.140625" style="6"/>
  </cols>
  <sheetData>
    <row r="1" spans="1:4">
      <c r="A1" s="8" t="s">
        <v>9</v>
      </c>
      <c r="B1" s="209" t="s">
        <v>25</v>
      </c>
      <c r="C1" s="8" t="s">
        <v>24</v>
      </c>
      <c r="D1" s="8" t="s">
        <v>8</v>
      </c>
    </row>
    <row r="2" spans="1:4">
      <c r="A2" s="9">
        <v>1</v>
      </c>
      <c r="B2" s="207" t="s">
        <v>22</v>
      </c>
      <c r="C2" s="9">
        <v>4</v>
      </c>
      <c r="D2" s="10">
        <v>8250</v>
      </c>
    </row>
    <row r="3" spans="1:4" ht="12.75" customHeight="1">
      <c r="A3" s="9">
        <v>2</v>
      </c>
      <c r="B3" s="207" t="s">
        <v>55</v>
      </c>
      <c r="C3" s="9">
        <v>4</v>
      </c>
      <c r="D3" s="10">
        <v>6230</v>
      </c>
    </row>
    <row r="4" spans="1:4" ht="12.75" customHeight="1">
      <c r="A4" s="9">
        <v>3</v>
      </c>
      <c r="B4" s="207" t="s">
        <v>16</v>
      </c>
      <c r="C4" s="11">
        <v>4</v>
      </c>
      <c r="D4" s="12">
        <v>4550</v>
      </c>
    </row>
    <row r="5" spans="1:4" ht="12.75" customHeight="1">
      <c r="A5" s="9">
        <v>4</v>
      </c>
      <c r="B5" s="207" t="s">
        <v>30</v>
      </c>
      <c r="C5" s="11">
        <v>6</v>
      </c>
      <c r="D5" s="12">
        <v>6220</v>
      </c>
    </row>
    <row r="6" spans="1:4" ht="12.75" customHeight="1">
      <c r="A6" s="9">
        <v>5</v>
      </c>
      <c r="B6" s="207" t="s">
        <v>20</v>
      </c>
      <c r="C6" s="11">
        <v>6</v>
      </c>
      <c r="D6" s="12">
        <v>4630</v>
      </c>
    </row>
    <row r="7" spans="1:4" ht="13.5" customHeight="1">
      <c r="A7" s="9">
        <v>6</v>
      </c>
      <c r="B7" s="207" t="s">
        <v>59</v>
      </c>
      <c r="C7" s="9">
        <v>6</v>
      </c>
      <c r="D7" s="10">
        <v>4260</v>
      </c>
    </row>
    <row r="8" spans="1:4" ht="12.75" customHeight="1">
      <c r="A8" s="9">
        <v>7</v>
      </c>
      <c r="B8" s="207" t="s">
        <v>17</v>
      </c>
      <c r="C8" s="9">
        <v>6</v>
      </c>
      <c r="D8" s="10">
        <v>4050</v>
      </c>
    </row>
    <row r="9" spans="1:4" ht="12.75" customHeight="1">
      <c r="A9" s="9">
        <v>8</v>
      </c>
      <c r="B9" s="207" t="s">
        <v>53</v>
      </c>
      <c r="C9" s="9">
        <v>7.5</v>
      </c>
      <c r="D9" s="10">
        <v>3970</v>
      </c>
    </row>
    <row r="10" spans="1:4" ht="12.75" customHeight="1">
      <c r="A10" s="9">
        <v>9</v>
      </c>
      <c r="B10" s="207" t="s">
        <v>19</v>
      </c>
      <c r="C10" s="9">
        <v>9</v>
      </c>
      <c r="D10" s="10">
        <v>6950</v>
      </c>
    </row>
    <row r="11" spans="1:4" ht="12.75" customHeight="1">
      <c r="A11" s="9">
        <v>10</v>
      </c>
      <c r="B11" s="207" t="s">
        <v>37</v>
      </c>
      <c r="C11" s="9">
        <v>9</v>
      </c>
      <c r="D11" s="10">
        <v>4060</v>
      </c>
    </row>
    <row r="12" spans="1:4" ht="13.5" customHeight="1">
      <c r="A12" s="9">
        <v>11</v>
      </c>
      <c r="B12" s="207" t="s">
        <v>36</v>
      </c>
      <c r="C12" s="9">
        <v>9</v>
      </c>
      <c r="D12" s="10">
        <v>4050</v>
      </c>
    </row>
    <row r="13" spans="1:4" ht="12.75" customHeight="1">
      <c r="A13" s="9">
        <v>12</v>
      </c>
      <c r="B13" s="207" t="s">
        <v>101</v>
      </c>
      <c r="C13" s="9">
        <v>9.5</v>
      </c>
      <c r="D13" s="10">
        <v>3190</v>
      </c>
    </row>
    <row r="14" spans="1:4" ht="12.75" customHeight="1">
      <c r="A14" s="9">
        <v>13</v>
      </c>
      <c r="B14" s="207" t="s">
        <v>56</v>
      </c>
      <c r="C14" s="11">
        <v>10</v>
      </c>
      <c r="D14" s="12">
        <v>3540</v>
      </c>
    </row>
    <row r="15" spans="1:4" ht="12.75" customHeight="1">
      <c r="A15" s="9">
        <v>14</v>
      </c>
      <c r="B15" s="207" t="s">
        <v>32</v>
      </c>
      <c r="C15" s="13">
        <v>10.5</v>
      </c>
      <c r="D15" s="12">
        <v>2520</v>
      </c>
    </row>
    <row r="16" spans="1:4" ht="12.75" customHeight="1">
      <c r="A16" s="9">
        <v>15</v>
      </c>
      <c r="B16" s="207" t="s">
        <v>49</v>
      </c>
      <c r="C16" s="11">
        <v>11</v>
      </c>
      <c r="D16" s="12">
        <v>6420</v>
      </c>
    </row>
    <row r="17" spans="1:4" ht="13.5" customHeight="1">
      <c r="A17" s="9">
        <v>16</v>
      </c>
      <c r="B17" s="207" t="s">
        <v>23</v>
      </c>
      <c r="C17" s="9">
        <v>11</v>
      </c>
      <c r="D17" s="10">
        <v>4190</v>
      </c>
    </row>
    <row r="18" spans="1:4" ht="12.75" customHeight="1">
      <c r="A18" s="9">
        <v>17</v>
      </c>
      <c r="B18" s="210" t="s">
        <v>64</v>
      </c>
      <c r="C18" s="211">
        <v>11</v>
      </c>
      <c r="D18" s="10">
        <v>3530</v>
      </c>
    </row>
    <row r="19" spans="1:4" ht="12.75" customHeight="1">
      <c r="A19" s="9">
        <v>18</v>
      </c>
      <c r="B19" s="207" t="s">
        <v>40</v>
      </c>
      <c r="C19" s="9">
        <v>11</v>
      </c>
      <c r="D19" s="10">
        <v>3100</v>
      </c>
    </row>
    <row r="20" spans="1:4" ht="12.75" customHeight="1">
      <c r="A20" s="9">
        <v>19</v>
      </c>
      <c r="B20" s="207" t="s">
        <v>18</v>
      </c>
      <c r="C20" s="11">
        <v>11</v>
      </c>
      <c r="D20" s="12">
        <v>2590</v>
      </c>
    </row>
    <row r="21" spans="1:4" ht="12.75" customHeight="1">
      <c r="A21" s="9">
        <v>20</v>
      </c>
      <c r="B21" s="207" t="s">
        <v>38</v>
      </c>
      <c r="C21" s="11">
        <v>11</v>
      </c>
      <c r="D21" s="12">
        <v>2380</v>
      </c>
    </row>
    <row r="22" spans="1:4" ht="13.5" customHeight="1">
      <c r="A22" s="9">
        <v>21</v>
      </c>
      <c r="B22" s="210" t="s">
        <v>68</v>
      </c>
      <c r="C22" s="211">
        <v>11.5</v>
      </c>
      <c r="D22" s="10">
        <v>2290</v>
      </c>
    </row>
    <row r="23" spans="1:4" ht="12.75" customHeight="1">
      <c r="A23" s="9">
        <v>22</v>
      </c>
      <c r="B23" s="207" t="s">
        <v>61</v>
      </c>
      <c r="C23" s="11">
        <v>12</v>
      </c>
      <c r="D23" s="12">
        <v>3680</v>
      </c>
    </row>
    <row r="24" spans="1:4" ht="12.75" customHeight="1">
      <c r="A24" s="9">
        <v>23</v>
      </c>
      <c r="B24" s="207" t="s">
        <v>21</v>
      </c>
      <c r="C24" s="9">
        <v>12</v>
      </c>
      <c r="D24" s="10">
        <v>3320</v>
      </c>
    </row>
    <row r="25" spans="1:4" ht="12.75" customHeight="1">
      <c r="A25" s="9">
        <v>24</v>
      </c>
      <c r="B25" s="210" t="s">
        <v>67</v>
      </c>
      <c r="C25" s="211">
        <v>12</v>
      </c>
      <c r="D25" s="10">
        <v>3210</v>
      </c>
    </row>
    <row r="26" spans="1:4" ht="12.75" customHeight="1">
      <c r="A26" s="9">
        <v>25</v>
      </c>
      <c r="B26" s="207" t="s">
        <v>45</v>
      </c>
      <c r="C26" s="9">
        <v>12</v>
      </c>
      <c r="D26" s="10">
        <v>2570</v>
      </c>
    </row>
    <row r="27" spans="1:4" ht="13.5" customHeight="1">
      <c r="A27" s="9">
        <v>26</v>
      </c>
      <c r="B27" s="207" t="s">
        <v>35</v>
      </c>
      <c r="C27" s="9">
        <v>13</v>
      </c>
      <c r="D27" s="10">
        <v>3230</v>
      </c>
    </row>
    <row r="28" spans="1:4" ht="12.75" customHeight="1">
      <c r="A28" s="9">
        <v>27</v>
      </c>
      <c r="B28" s="210" t="s">
        <v>70</v>
      </c>
      <c r="C28" s="211">
        <v>13</v>
      </c>
      <c r="D28" s="10">
        <v>2020</v>
      </c>
    </row>
    <row r="29" spans="1:4" ht="12.75" customHeight="1">
      <c r="A29" s="9">
        <v>28</v>
      </c>
      <c r="B29" s="207" t="s">
        <v>39</v>
      </c>
      <c r="C29" s="11">
        <v>14</v>
      </c>
      <c r="D29" s="12">
        <v>3150</v>
      </c>
    </row>
    <row r="30" spans="1:4" ht="12.75" customHeight="1">
      <c r="A30" s="9">
        <v>29</v>
      </c>
      <c r="B30" s="208" t="s">
        <v>51</v>
      </c>
      <c r="C30" s="9">
        <v>14</v>
      </c>
      <c r="D30" s="10">
        <v>2950</v>
      </c>
    </row>
    <row r="31" spans="1:4" ht="12.75" customHeight="1">
      <c r="A31" s="9">
        <v>30</v>
      </c>
      <c r="B31" s="207" t="s">
        <v>46</v>
      </c>
      <c r="C31" s="9">
        <v>14</v>
      </c>
      <c r="D31" s="10">
        <v>2690</v>
      </c>
    </row>
    <row r="32" spans="1:4" ht="13.5" customHeight="1">
      <c r="A32" s="9">
        <v>31</v>
      </c>
      <c r="B32" s="207" t="s">
        <v>60</v>
      </c>
      <c r="C32" s="9">
        <v>14</v>
      </c>
      <c r="D32" s="10">
        <v>2470</v>
      </c>
    </row>
    <row r="33" spans="1:4" ht="12.75" customHeight="1">
      <c r="A33" s="9">
        <v>32</v>
      </c>
      <c r="B33" s="207" t="s">
        <v>41</v>
      </c>
      <c r="C33" s="9">
        <v>15</v>
      </c>
      <c r="D33" s="10">
        <v>1960</v>
      </c>
    </row>
    <row r="34" spans="1:4" ht="12.75" customHeight="1">
      <c r="A34" s="9">
        <v>33</v>
      </c>
      <c r="B34" s="207" t="s">
        <v>29</v>
      </c>
      <c r="C34" s="11">
        <v>15</v>
      </c>
      <c r="D34" s="12">
        <v>1730</v>
      </c>
    </row>
    <row r="35" spans="1:4" ht="12.75" customHeight="1">
      <c r="A35" s="9">
        <v>34</v>
      </c>
      <c r="B35" s="210" t="s">
        <v>69</v>
      </c>
      <c r="C35" s="211">
        <v>15.5</v>
      </c>
      <c r="D35" s="10">
        <v>2440</v>
      </c>
    </row>
    <row r="36" spans="1:4" ht="12.75" customHeight="1">
      <c r="A36" s="9">
        <v>35</v>
      </c>
      <c r="B36" s="207" t="s">
        <v>28</v>
      </c>
      <c r="C36" s="11">
        <v>15.5</v>
      </c>
      <c r="D36" s="12">
        <v>2160</v>
      </c>
    </row>
    <row r="37" spans="1:4" ht="13.5" customHeight="1">
      <c r="A37" s="9">
        <v>36</v>
      </c>
      <c r="B37" s="207" t="s">
        <v>50</v>
      </c>
      <c r="C37" s="11">
        <v>15.5</v>
      </c>
      <c r="D37" s="12">
        <v>1970</v>
      </c>
    </row>
    <row r="38" spans="1:4" ht="12.75" customHeight="1">
      <c r="A38" s="9">
        <v>37</v>
      </c>
      <c r="B38" s="207" t="s">
        <v>57</v>
      </c>
      <c r="C38" s="11">
        <v>16</v>
      </c>
      <c r="D38" s="12">
        <v>2610</v>
      </c>
    </row>
    <row r="39" spans="1:4" ht="12.75" customHeight="1">
      <c r="A39" s="9">
        <v>38</v>
      </c>
      <c r="B39" s="210" t="s">
        <v>63</v>
      </c>
      <c r="C39" s="211">
        <v>16</v>
      </c>
      <c r="D39" s="10">
        <v>2190</v>
      </c>
    </row>
    <row r="40" spans="1:4" ht="12.75" customHeight="1">
      <c r="A40" s="9">
        <v>39</v>
      </c>
      <c r="B40" s="207" t="s">
        <v>52</v>
      </c>
      <c r="C40" s="11">
        <v>16</v>
      </c>
      <c r="D40" s="12">
        <v>1320</v>
      </c>
    </row>
    <row r="41" spans="1:4" ht="12.75" customHeight="1">
      <c r="A41" s="9">
        <v>40</v>
      </c>
      <c r="B41" s="207" t="s">
        <v>58</v>
      </c>
      <c r="C41" s="9">
        <v>17</v>
      </c>
      <c r="D41" s="10">
        <v>1480</v>
      </c>
    </row>
    <row r="42" spans="1:4" ht="13.5" customHeight="1">
      <c r="A42" s="9">
        <v>41</v>
      </c>
      <c r="B42" s="207" t="s">
        <v>54</v>
      </c>
      <c r="C42" s="9">
        <v>18.5</v>
      </c>
      <c r="D42" s="10">
        <v>1900</v>
      </c>
    </row>
    <row r="43" spans="1:4" ht="12.75" customHeight="1">
      <c r="A43" s="9">
        <v>42</v>
      </c>
      <c r="B43" s="207" t="s">
        <v>47</v>
      </c>
      <c r="C43" s="11">
        <v>19</v>
      </c>
      <c r="D43" s="12">
        <v>1950</v>
      </c>
    </row>
    <row r="44" spans="1:4" ht="12.75" customHeight="1">
      <c r="A44" s="9">
        <v>43</v>
      </c>
      <c r="B44" s="207" t="s">
        <v>48</v>
      </c>
      <c r="C44" s="11">
        <v>21</v>
      </c>
      <c r="D44" s="12">
        <v>1090</v>
      </c>
    </row>
    <row r="45" spans="1:4" ht="12.75" customHeight="1">
      <c r="A45" s="9">
        <v>44</v>
      </c>
      <c r="B45" s="210" t="s">
        <v>65</v>
      </c>
      <c r="C45" s="211">
        <v>22</v>
      </c>
      <c r="D45" s="10">
        <v>1120</v>
      </c>
    </row>
    <row r="46" spans="1:4" ht="12.75" customHeight="1">
      <c r="A46" s="9">
        <v>45</v>
      </c>
      <c r="B46" s="210" t="s">
        <v>66</v>
      </c>
      <c r="C46" s="211">
        <v>22</v>
      </c>
      <c r="D46" s="10">
        <v>1040</v>
      </c>
    </row>
    <row r="47" spans="1:4" ht="13.5" customHeight="1">
      <c r="A47" s="9">
        <v>46</v>
      </c>
      <c r="B47" s="207" t="s">
        <v>62</v>
      </c>
      <c r="C47" s="9">
        <v>26</v>
      </c>
      <c r="D47" s="10">
        <v>0</v>
      </c>
    </row>
    <row r="48" spans="1:4" ht="12.75" customHeight="1">
      <c r="A48" s="9"/>
      <c r="B48" s="207"/>
      <c r="C48" s="9"/>
      <c r="D48" s="10"/>
    </row>
    <row r="49" spans="1:4" ht="12.75" customHeight="1">
      <c r="A49" s="9"/>
      <c r="B49" s="207"/>
      <c r="C49" s="11"/>
      <c r="D49" s="12"/>
    </row>
    <row r="50" spans="1:4" ht="12.75" customHeight="1">
      <c r="A50" s="9"/>
      <c r="B50" s="207"/>
      <c r="C50" s="9"/>
      <c r="D50" s="10"/>
    </row>
    <row r="51" spans="1:4" ht="12.75" customHeight="1">
      <c r="A51" s="9"/>
      <c r="B51" s="207"/>
      <c r="C51" s="9"/>
      <c r="D51" s="10"/>
    </row>
    <row r="52" spans="1:4" ht="13.5" customHeight="1">
      <c r="A52" s="9"/>
      <c r="B52" s="207"/>
      <c r="C52" s="9"/>
      <c r="D52" s="10"/>
    </row>
    <row r="53" spans="1:4" ht="12.75" customHeight="1">
      <c r="A53" s="9"/>
      <c r="B53" s="207"/>
      <c r="C53" s="9"/>
      <c r="D53" s="10"/>
    </row>
    <row r="54" spans="1:4" ht="12.75" customHeight="1">
      <c r="A54" s="9"/>
      <c r="B54" s="207"/>
      <c r="C54" s="9"/>
      <c r="D54" s="10"/>
    </row>
    <row r="55" spans="1:4" ht="12.75" customHeight="1">
      <c r="A55" s="9"/>
      <c r="B55" s="207"/>
      <c r="C55" s="11"/>
      <c r="D55" s="12"/>
    </row>
    <row r="56" spans="1:4" ht="12.75" customHeight="1">
      <c r="A56" s="9"/>
      <c r="B56" s="207"/>
      <c r="C56" s="9"/>
      <c r="D56" s="10"/>
    </row>
    <row r="57" spans="1:4" ht="13.5" customHeight="1">
      <c r="A57" s="9"/>
      <c r="B57" s="210"/>
      <c r="C57" s="211"/>
      <c r="D57" s="10"/>
    </row>
    <row r="58" spans="1:4" ht="12.75" customHeight="1">
      <c r="A58" s="7"/>
      <c r="C58" s="6"/>
      <c r="D58" s="6"/>
    </row>
    <row r="59" spans="1:4" ht="12.75" customHeight="1">
      <c r="A59" s="7"/>
      <c r="C59" s="6"/>
      <c r="D59" s="6"/>
    </row>
    <row r="60" spans="1:4" ht="12.75" customHeight="1">
      <c r="A60" s="7"/>
      <c r="C60" s="6"/>
      <c r="D60" s="6"/>
    </row>
    <row r="61" spans="1:4" ht="12.75" customHeight="1">
      <c r="A61" s="7"/>
      <c r="C61" s="6"/>
      <c r="D61" s="6"/>
    </row>
    <row r="62" spans="1:4" ht="13.5" customHeight="1">
      <c r="A62" s="7"/>
      <c r="C62" s="6"/>
      <c r="D62" s="6"/>
    </row>
    <row r="63" spans="1:4" ht="12.75" customHeight="1">
      <c r="A63" s="7"/>
      <c r="C63" s="6"/>
      <c r="D63" s="6"/>
    </row>
    <row r="64" spans="1:4" ht="12.75" customHeight="1">
      <c r="A64" s="7"/>
      <c r="C64" s="6"/>
      <c r="D64" s="6"/>
    </row>
    <row r="65" spans="1:4" ht="12.75" customHeight="1">
      <c r="A65" s="7"/>
      <c r="C65" s="6"/>
      <c r="D65" s="6"/>
    </row>
    <row r="66" spans="1:4" ht="12.75" customHeight="1">
      <c r="A66" s="7"/>
      <c r="C66" s="6"/>
      <c r="D66" s="6"/>
    </row>
    <row r="67" spans="1:4" ht="13.5" customHeight="1">
      <c r="A67" s="7"/>
      <c r="C67" s="6"/>
      <c r="D67" s="6"/>
    </row>
    <row r="68" spans="1:4" ht="12.75" customHeight="1">
      <c r="A68" s="7"/>
      <c r="C68" s="6"/>
      <c r="D68" s="6"/>
    </row>
    <row r="69" spans="1:4" ht="12.75" customHeight="1">
      <c r="A69" s="7"/>
      <c r="C69" s="6"/>
      <c r="D69" s="6"/>
    </row>
    <row r="70" spans="1:4" ht="12.75" customHeight="1">
      <c r="A70" s="7"/>
      <c r="C70" s="6"/>
      <c r="D70" s="6"/>
    </row>
    <row r="71" spans="1:4" ht="12.75" customHeight="1">
      <c r="A71" s="7"/>
      <c r="C71" s="6"/>
      <c r="D71" s="6"/>
    </row>
    <row r="72" spans="1:4" ht="13.5" customHeight="1">
      <c r="A72" s="7"/>
      <c r="C72" s="6"/>
      <c r="D72" s="6"/>
    </row>
    <row r="73" spans="1:4" ht="12.75" customHeight="1">
      <c r="A73" s="7"/>
      <c r="C73" s="6"/>
      <c r="D73" s="6"/>
    </row>
    <row r="74" spans="1:4" ht="12.75" customHeight="1">
      <c r="A74" s="7"/>
      <c r="C74" s="6"/>
      <c r="D74" s="6"/>
    </row>
    <row r="75" spans="1:4" ht="12.75" customHeight="1">
      <c r="A75" s="7"/>
      <c r="C75" s="6"/>
      <c r="D75" s="6"/>
    </row>
    <row r="76" spans="1:4" ht="12.75" customHeight="1">
      <c r="A76" s="7"/>
      <c r="C76" s="6"/>
      <c r="D76" s="6"/>
    </row>
    <row r="77" spans="1:4" ht="13.5" customHeight="1">
      <c r="A77" s="7"/>
      <c r="C77" s="6"/>
      <c r="D77" s="6"/>
    </row>
    <row r="78" spans="1:4" ht="12.75" customHeight="1">
      <c r="A78" s="7"/>
      <c r="C78" s="6"/>
      <c r="D78" s="6"/>
    </row>
    <row r="79" spans="1:4" ht="12.75" customHeight="1">
      <c r="A79" s="7"/>
      <c r="C79" s="6"/>
      <c r="D79" s="6"/>
    </row>
    <row r="80" spans="1:4" ht="12.75" customHeight="1">
      <c r="A80" s="7"/>
      <c r="C80" s="6"/>
      <c r="D80" s="6"/>
    </row>
    <row r="81" spans="1:4" ht="12.75" customHeight="1">
      <c r="A81" s="7"/>
      <c r="C81" s="6"/>
      <c r="D81" s="6"/>
    </row>
    <row r="82" spans="1:4" ht="13.5" customHeight="1">
      <c r="A82" s="7"/>
      <c r="C82" s="6"/>
      <c r="D82" s="6"/>
    </row>
    <row r="83" spans="1:4" ht="12.75" customHeight="1">
      <c r="A83" s="7"/>
      <c r="C83" s="6"/>
      <c r="D83" s="6"/>
    </row>
    <row r="84" spans="1:4" ht="12.75" customHeight="1">
      <c r="A84" s="7"/>
      <c r="C84" s="6"/>
      <c r="D84" s="6"/>
    </row>
    <row r="85" spans="1:4" ht="12.75" customHeight="1">
      <c r="A85" s="7"/>
      <c r="C85" s="6"/>
      <c r="D85" s="6"/>
    </row>
    <row r="86" spans="1:4" ht="12.75" customHeight="1">
      <c r="A86" s="7"/>
      <c r="C86" s="6"/>
      <c r="D86" s="6"/>
    </row>
    <row r="87" spans="1:4" ht="13.5" customHeight="1">
      <c r="A87" s="7"/>
      <c r="C87" s="6"/>
      <c r="D87" s="6"/>
    </row>
    <row r="88" spans="1:4" ht="12.75" customHeight="1">
      <c r="A88" s="7"/>
      <c r="C88" s="6"/>
      <c r="D88" s="6"/>
    </row>
    <row r="89" spans="1:4" ht="12.75" customHeight="1">
      <c r="A89" s="7"/>
      <c r="C89" s="6"/>
      <c r="D89" s="6"/>
    </row>
    <row r="90" spans="1:4" ht="12.75" customHeight="1">
      <c r="A90" s="7"/>
      <c r="C90" s="6"/>
      <c r="D90" s="6"/>
    </row>
    <row r="91" spans="1:4" ht="12.75" customHeight="1">
      <c r="A91" s="7"/>
      <c r="C91" s="6"/>
      <c r="D91" s="6"/>
    </row>
    <row r="92" spans="1:4" ht="13.5" customHeight="1">
      <c r="A92" s="7"/>
      <c r="C92" s="6"/>
      <c r="D92" s="6"/>
    </row>
    <row r="93" spans="1:4" ht="12.75" customHeight="1">
      <c r="A93" s="7"/>
      <c r="C93" s="6"/>
      <c r="D93" s="6"/>
    </row>
    <row r="94" spans="1:4" ht="12.75" customHeight="1">
      <c r="A94" s="7"/>
      <c r="C94" s="6"/>
      <c r="D94" s="6"/>
    </row>
    <row r="95" spans="1:4" ht="12.75" customHeight="1">
      <c r="A95" s="7"/>
      <c r="C95" s="6"/>
      <c r="D95" s="6"/>
    </row>
    <row r="96" spans="1:4" ht="12.75" customHeight="1">
      <c r="A96" s="7"/>
      <c r="C96" s="6"/>
      <c r="D96" s="6"/>
    </row>
    <row r="97" spans="1:4" ht="13.5" customHeight="1">
      <c r="A97" s="7"/>
      <c r="C97" s="6"/>
      <c r="D97" s="6"/>
    </row>
    <row r="98" spans="1:4" ht="12.75" customHeight="1">
      <c r="A98" s="7"/>
      <c r="C98" s="6"/>
      <c r="D98" s="6"/>
    </row>
    <row r="99" spans="1:4" ht="12.75" customHeight="1">
      <c r="A99" s="7"/>
      <c r="C99" s="6"/>
      <c r="D99" s="6"/>
    </row>
    <row r="100" spans="1:4" ht="12.75" customHeight="1">
      <c r="A100" s="7"/>
      <c r="C100" s="6"/>
      <c r="D100" s="6"/>
    </row>
    <row r="101" spans="1:4" ht="12.75" customHeight="1">
      <c r="A101" s="7"/>
      <c r="C101" s="6"/>
      <c r="D101" s="6"/>
    </row>
    <row r="102" spans="1:4" ht="13.5" customHeight="1">
      <c r="A102" s="7"/>
      <c r="C102" s="6"/>
      <c r="D102" s="6"/>
    </row>
    <row r="103" spans="1:4" ht="12.75" customHeight="1">
      <c r="A103" s="7"/>
      <c r="C103" s="6"/>
      <c r="D103" s="6"/>
    </row>
    <row r="104" spans="1:4" ht="12.75" customHeight="1">
      <c r="A104" s="7"/>
      <c r="C104" s="6"/>
      <c r="D104" s="6"/>
    </row>
    <row r="105" spans="1:4" ht="12.75" customHeight="1">
      <c r="A105" s="7"/>
      <c r="C105" s="6"/>
      <c r="D105" s="6"/>
    </row>
    <row r="106" spans="1:4" ht="12.75" customHeight="1">
      <c r="A106" s="7"/>
      <c r="C106" s="6"/>
      <c r="D106" s="6"/>
    </row>
    <row r="107" spans="1:4" ht="13.5" customHeight="1">
      <c r="A107" s="7"/>
      <c r="C107" s="6"/>
      <c r="D107" s="6"/>
    </row>
    <row r="108" spans="1:4" ht="12.75" customHeight="1">
      <c r="A108" s="7"/>
      <c r="C108" s="6"/>
      <c r="D108" s="6"/>
    </row>
    <row r="109" spans="1:4" ht="12.75" customHeight="1">
      <c r="A109" s="7"/>
      <c r="C109" s="6"/>
      <c r="D109" s="6"/>
    </row>
    <row r="110" spans="1:4" ht="12.75" customHeight="1">
      <c r="A110" s="7"/>
      <c r="C110" s="6"/>
      <c r="D110" s="6"/>
    </row>
    <row r="111" spans="1:4" ht="12.75" customHeight="1">
      <c r="A111" s="7"/>
      <c r="C111" s="6"/>
      <c r="D111" s="6"/>
    </row>
    <row r="112" spans="1:4" ht="13.5" customHeight="1">
      <c r="A112" s="7"/>
      <c r="C112" s="6"/>
      <c r="D112" s="6"/>
    </row>
    <row r="113" spans="1:4" ht="12.75" customHeight="1">
      <c r="A113" s="7"/>
      <c r="C113" s="6"/>
      <c r="D113" s="6"/>
    </row>
    <row r="114" spans="1:4" ht="12.75" customHeight="1">
      <c r="A114" s="7"/>
      <c r="C114" s="6"/>
      <c r="D114" s="6"/>
    </row>
    <row r="115" spans="1:4" ht="12.75" customHeight="1">
      <c r="A115" s="7"/>
      <c r="C115" s="6"/>
      <c r="D115" s="6"/>
    </row>
    <row r="116" spans="1:4" ht="12.75" customHeight="1">
      <c r="A116" s="7"/>
      <c r="C116" s="6"/>
      <c r="D116" s="6"/>
    </row>
    <row r="117" spans="1:4" ht="13.5" customHeight="1">
      <c r="A117" s="7"/>
      <c r="C117" s="6"/>
      <c r="D117" s="6"/>
    </row>
    <row r="118" spans="1:4">
      <c r="A118" s="7"/>
      <c r="C118" s="6"/>
      <c r="D118" s="6"/>
    </row>
    <row r="119" spans="1:4">
      <c r="A119" s="7"/>
      <c r="C119" s="6"/>
      <c r="D119" s="6"/>
    </row>
    <row r="120" spans="1:4">
      <c r="A120" s="7"/>
      <c r="C120" s="6"/>
      <c r="D120" s="6"/>
    </row>
    <row r="121" spans="1:4">
      <c r="A121" s="7"/>
      <c r="C121" s="6"/>
      <c r="D121" s="6"/>
    </row>
    <row r="122" spans="1:4">
      <c r="A122" s="7"/>
      <c r="C122" s="6"/>
      <c r="D122" s="6"/>
    </row>
    <row r="123" spans="1:4">
      <c r="A123" s="7"/>
      <c r="C123" s="6"/>
      <c r="D123" s="6"/>
    </row>
    <row r="124" spans="1:4">
      <c r="A124" s="7"/>
      <c r="C124" s="6"/>
      <c r="D124" s="6"/>
    </row>
    <row r="125" spans="1:4">
      <c r="A125" s="7"/>
      <c r="C125" s="6"/>
      <c r="D125" s="6"/>
    </row>
    <row r="126" spans="1:4">
      <c r="A126" s="7"/>
      <c r="C126" s="6"/>
      <c r="D126" s="6"/>
    </row>
    <row r="127" spans="1:4">
      <c r="A127" s="7"/>
      <c r="C127" s="6"/>
      <c r="D127" s="6"/>
    </row>
    <row r="128" spans="1:4">
      <c r="A128" s="7"/>
      <c r="C128" s="6"/>
      <c r="D128" s="6"/>
    </row>
    <row r="129" spans="1:4">
      <c r="A129" s="7"/>
      <c r="C129" s="6"/>
      <c r="D129" s="6"/>
    </row>
    <row r="130" spans="1:4">
      <c r="A130" s="7"/>
      <c r="C130" s="6"/>
      <c r="D130" s="6"/>
    </row>
    <row r="131" spans="1:4">
      <c r="A131" s="7"/>
      <c r="C131" s="6"/>
      <c r="D131" s="6"/>
    </row>
    <row r="132" spans="1:4">
      <c r="A132" s="7"/>
      <c r="C132" s="6"/>
      <c r="D132" s="6"/>
    </row>
    <row r="133" spans="1:4">
      <c r="A133" s="7"/>
      <c r="C133" s="6"/>
      <c r="D133" s="6"/>
    </row>
    <row r="134" spans="1:4">
      <c r="A134" s="7"/>
      <c r="C134" s="6"/>
      <c r="D134" s="6"/>
    </row>
    <row r="135" spans="1:4">
      <c r="A135" s="7"/>
      <c r="C135" s="6"/>
      <c r="D135" s="6"/>
    </row>
    <row r="136" spans="1:4">
      <c r="A136" s="7"/>
      <c r="C136" s="6"/>
      <c r="D136" s="6"/>
    </row>
    <row r="137" spans="1:4">
      <c r="A137" s="7"/>
      <c r="C137" s="6"/>
      <c r="D137" s="6"/>
    </row>
    <row r="138" spans="1:4">
      <c r="A138" s="7"/>
      <c r="C138" s="6"/>
      <c r="D138" s="6"/>
    </row>
    <row r="139" spans="1:4">
      <c r="A139" s="7"/>
      <c r="C139" s="6"/>
      <c r="D139" s="6"/>
    </row>
    <row r="140" spans="1:4">
      <c r="A140" s="7"/>
      <c r="C140" s="6"/>
      <c r="D140" s="6"/>
    </row>
    <row r="141" spans="1:4">
      <c r="A141" s="7"/>
      <c r="C141" s="6"/>
      <c r="D141" s="6"/>
    </row>
    <row r="142" spans="1:4">
      <c r="A142" s="7"/>
      <c r="C142" s="6"/>
      <c r="D142" s="6"/>
    </row>
    <row r="143" spans="1:4">
      <c r="A143" s="7"/>
      <c r="C143" s="6"/>
      <c r="D143" s="6"/>
    </row>
    <row r="144" spans="1:4">
      <c r="A144" s="7"/>
      <c r="C144" s="6"/>
      <c r="D144" s="6"/>
    </row>
    <row r="145" spans="1:4">
      <c r="A145" s="7"/>
      <c r="C145" s="6"/>
      <c r="D145" s="6"/>
    </row>
    <row r="146" spans="1:4">
      <c r="A146" s="7"/>
      <c r="C146" s="6"/>
      <c r="D146" s="6"/>
    </row>
    <row r="147" spans="1:4">
      <c r="A147" s="7"/>
      <c r="C147" s="6"/>
      <c r="D147" s="6"/>
    </row>
    <row r="148" spans="1:4">
      <c r="A148" s="7"/>
      <c r="C148" s="6"/>
      <c r="D148" s="6"/>
    </row>
    <row r="149" spans="1:4">
      <c r="A149" s="7"/>
      <c r="C149" s="6"/>
      <c r="D149" s="6"/>
    </row>
    <row r="150" spans="1:4">
      <c r="A150" s="7"/>
      <c r="C150" s="6"/>
      <c r="D150" s="6"/>
    </row>
    <row r="151" spans="1:4">
      <c r="A151" s="7"/>
      <c r="C151" s="6"/>
      <c r="D151" s="6"/>
    </row>
    <row r="152" spans="1:4">
      <c r="A152" s="7"/>
      <c r="C152" s="6"/>
      <c r="D152" s="6"/>
    </row>
    <row r="153" spans="1:4">
      <c r="A153" s="7"/>
      <c r="C153" s="6"/>
      <c r="D153" s="6"/>
    </row>
    <row r="154" spans="1:4">
      <c r="A154" s="7"/>
      <c r="C154" s="6"/>
      <c r="D154" s="6"/>
    </row>
    <row r="155" spans="1:4">
      <c r="A155" s="7"/>
      <c r="C155" s="6"/>
      <c r="D155" s="6"/>
    </row>
    <row r="156" spans="1:4">
      <c r="A156" s="7"/>
      <c r="C156" s="6"/>
      <c r="D156" s="6"/>
    </row>
    <row r="157" spans="1:4">
      <c r="A157" s="7"/>
      <c r="C157" s="6"/>
      <c r="D157" s="6"/>
    </row>
    <row r="158" spans="1:4">
      <c r="A158" s="7"/>
      <c r="C158" s="6"/>
      <c r="D158" s="6"/>
    </row>
    <row r="159" spans="1:4">
      <c r="A159" s="7"/>
      <c r="C159" s="6"/>
      <c r="D159" s="6"/>
    </row>
    <row r="160" spans="1:4">
      <c r="A160" s="7"/>
      <c r="C160" s="6"/>
      <c r="D160" s="6"/>
    </row>
    <row r="161" spans="1:4">
      <c r="A161" s="7"/>
      <c r="C161" s="6"/>
      <c r="D161" s="6"/>
    </row>
    <row r="162" spans="1:4">
      <c r="A162" s="7"/>
      <c r="C162" s="6"/>
      <c r="D162" s="6"/>
    </row>
    <row r="163" spans="1:4">
      <c r="A163" s="7"/>
      <c r="C163" s="6"/>
      <c r="D163" s="6"/>
    </row>
    <row r="164" spans="1:4">
      <c r="A164" s="7"/>
      <c r="C164" s="6"/>
      <c r="D164" s="6"/>
    </row>
  </sheetData>
  <sortState ref="A2:D57">
    <sortCondition ref="A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личн ком прот двухтур</vt:lpstr>
      <vt:lpstr>Чистый</vt:lpstr>
      <vt:lpstr>Зона А</vt:lpstr>
      <vt:lpstr>ТБ</vt:lpstr>
      <vt:lpstr>личка</vt:lpstr>
      <vt:lpstr>'личн ком прот двухтур'!Область_печати</vt:lpstr>
      <vt:lpstr>Чистый!Область_печати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Бураковский Сергей</cp:lastModifiedBy>
  <cp:lastPrinted>2018-07-20T18:28:37Z</cp:lastPrinted>
  <dcterms:created xsi:type="dcterms:W3CDTF">2008-01-21T12:47:27Z</dcterms:created>
  <dcterms:modified xsi:type="dcterms:W3CDTF">2018-07-22T16:17:13Z</dcterms:modified>
</cp:coreProperties>
</file>