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indows\ServiceProfiles\NetworkService\AppData\Local\Packages\oice_16_974fa576_32c1d314_2067\AC\Temp\"/>
    </mc:Choice>
  </mc:AlternateContent>
  <xr:revisionPtr revIDLastSave="0" documentId="8_{022FB273-07D0-C540-809C-8B22F59DD49D}" xr6:coauthVersionLast="47" xr6:coauthVersionMax="47" xr10:uidLastSave="{00000000-0000-0000-0000-000000000000}"/>
  <bookViews>
    <workbookView xWindow="-60" yWindow="-60" windowWidth="15480" windowHeight="11640" xr2:uid="{542DDE61-9821-4ADB-9D2F-E68F77408AA3}"/>
  </bookViews>
  <sheets>
    <sheet name="Днепр 2024" sheetId="1" r:id="rId1"/>
    <sheet name="Лист1" sheetId="3" r:id="rId2"/>
  </sheets>
  <definedNames>
    <definedName name="_xlnm._FilterDatabase" localSheetId="0" hidden="1">'Днепр 2024'!$H$1:$H$24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3" i="1" l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8" i="1"/>
  <c r="L7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8" i="1"/>
  <c r="M7" i="1"/>
</calcChain>
</file>

<file path=xl/sharedStrings.xml><?xml version="1.0" encoding="utf-8"?>
<sst xmlns="http://schemas.openxmlformats.org/spreadsheetml/2006/main" count="71" uniqueCount="36">
  <si>
    <t>Ф.И.О. рыболова-спортсмена</t>
  </si>
  <si>
    <t>I тур</t>
  </si>
  <si>
    <t>II тур</t>
  </si>
  <si>
    <t>Сумма мест</t>
  </si>
  <si>
    <t>Зона</t>
  </si>
  <si>
    <t>Вес</t>
  </si>
  <si>
    <t>Место</t>
  </si>
  <si>
    <t>Итоговое место в личном зачете</t>
  </si>
  <si>
    <t>N    п/п</t>
  </si>
  <si>
    <t>Вес за  2 тура</t>
  </si>
  <si>
    <t>Сект</t>
  </si>
  <si>
    <t xml:space="preserve">Протокол соревнований по ловле рыбы спортивной поплавочной удочкой
</t>
  </si>
  <si>
    <t>22-23 августа 2026  р. Днепр около г. Рогачев</t>
  </si>
  <si>
    <t xml:space="preserve">РЫБОЛОВНЫЙ ТУРНИР "КУБОК ДРУЗЕЙ НА ДНЕПРЕ -2026" </t>
  </si>
  <si>
    <t>Тренер</t>
  </si>
  <si>
    <t>Яцкевич Павел</t>
  </si>
  <si>
    <t>Молочко Евгений</t>
  </si>
  <si>
    <t>Закржевский Олег</t>
  </si>
  <si>
    <t>Святощик Евгений</t>
  </si>
  <si>
    <t>Табунов Петр</t>
  </si>
  <si>
    <t>Бразевич Владимир</t>
  </si>
  <si>
    <t>Лыков Алексей</t>
  </si>
  <si>
    <t>шепилов Андрей</t>
  </si>
  <si>
    <t>Жизневский Владимир</t>
  </si>
  <si>
    <t>Клечко Андрей</t>
  </si>
  <si>
    <t>Радугин Юрий</t>
  </si>
  <si>
    <t>Житко Павел</t>
  </si>
  <si>
    <t>Радевич Александр</t>
  </si>
  <si>
    <t>Шахрай Вячеслав</t>
  </si>
  <si>
    <t>Муравьев Александр</t>
  </si>
  <si>
    <t>Третьякевич Владимир</t>
  </si>
  <si>
    <t>Солонович Андрей</t>
  </si>
  <si>
    <t>Биг фиш усач 1,390</t>
  </si>
  <si>
    <t>B</t>
  </si>
  <si>
    <t>C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</si>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</sst>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 Cyr"/>
      <charset val="204"/>
    </font>
    <font>
      <b/>
      <sz val="12"/>
      <name val="Arial Cyr"/>
      <charset val="204"/>
    </font>
    <font>
      <b/>
      <sz val="11"/>
      <name val="Arial Cyr"/>
      <charset val="204"/>
    </font>
    <font>
      <sz val="10"/>
      <name val="Arial Cur"/>
      <charset val="204"/>
    </font>
    <font>
      <sz val="12"/>
      <color indexed="8"/>
      <name val="Verdana"/>
      <family val="2"/>
      <charset val="204"/>
    </font>
    <font>
      <sz val="12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wrapText="1"/>
    </xf>
    <xf numFmtId="0" fontId="5" fillId="0" borderId="11" xfId="0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5" fillId="0" borderId="0" xfId="0" applyFont="1" applyFill="1"/>
    <xf numFmtId="0" fontId="4" fillId="2" borderId="14" xfId="0" applyFont="1" applyFill="1" applyBorder="1" applyAlignment="1">
      <alignment wrapText="1"/>
    </xf>
    <xf numFmtId="0" fontId="5" fillId="2" borderId="15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4" fillId="0" borderId="14" xfId="0" applyFont="1" applyFill="1" applyBorder="1" applyAlignment="1">
      <alignment wrapText="1"/>
    </xf>
    <xf numFmtId="0" fontId="5" fillId="0" borderId="19" xfId="0" applyFont="1" applyFill="1" applyBorder="1" applyAlignment="1">
      <alignment horizontal="center"/>
    </xf>
    <xf numFmtId="0" fontId="5" fillId="0" borderId="20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5" fillId="0" borderId="21" xfId="0" applyFont="1" applyFill="1" applyBorder="1" applyAlignment="1">
      <alignment horizontal="center"/>
    </xf>
    <xf numFmtId="0" fontId="4" fillId="2" borderId="17" xfId="0" applyFont="1" applyFill="1" applyBorder="1" applyAlignment="1">
      <alignment wrapText="1"/>
    </xf>
    <xf numFmtId="0" fontId="5" fillId="2" borderId="5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/>
    </xf>
    <xf numFmtId="0" fontId="5" fillId="2" borderId="21" xfId="0" applyFont="1" applyFill="1" applyBorder="1" applyAlignment="1">
      <alignment horizontal="center"/>
    </xf>
    <xf numFmtId="0" fontId="4" fillId="0" borderId="17" xfId="0" applyFont="1" applyFill="1" applyBorder="1" applyAlignment="1">
      <alignment wrapText="1"/>
    </xf>
    <xf numFmtId="0" fontId="5" fillId="0" borderId="5" xfId="0" applyFont="1" applyFill="1" applyBorder="1" applyAlignment="1">
      <alignment horizontal="center"/>
    </xf>
    <xf numFmtId="0" fontId="4" fillId="0" borderId="22" xfId="0" applyFont="1" applyFill="1" applyBorder="1" applyAlignment="1">
      <alignment wrapText="1"/>
    </xf>
    <xf numFmtId="0" fontId="5" fillId="0" borderId="23" xfId="0" applyFont="1" applyFill="1" applyBorder="1" applyAlignment="1">
      <alignment horizontal="center"/>
    </xf>
    <xf numFmtId="0" fontId="5" fillId="0" borderId="2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/>
    </xf>
    <xf numFmtId="0" fontId="5" fillId="0" borderId="2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D16FE-3E4C-4754-8F04-CF022F8546CE}">
  <sheetPr>
    <pageSetUpPr fitToPage="1"/>
  </sheetPr>
  <dimension ref="A1:N31"/>
  <sheetViews>
    <sheetView tabSelected="1" topLeftCell="K5" zoomScale="115" zoomScaleNormal="115" workbookViewId="0">
      <selection activeCell="M23" sqref="M23"/>
    </sheetView>
  </sheetViews>
  <sheetFormatPr defaultColWidth="9.16796875" defaultRowHeight="12.75" x14ac:dyDescent="0.15"/>
  <cols>
    <col min="1" max="1" width="4.58203125" style="1" customWidth="1"/>
    <col min="2" max="2" width="35.05859375" style="1" customWidth="1"/>
    <col min="3" max="3" width="24.13671875" style="1" customWidth="1"/>
    <col min="4" max="4" width="5.52734375" style="1" bestFit="1" customWidth="1"/>
    <col min="5" max="5" width="5.390625" style="1" bestFit="1" customWidth="1"/>
    <col min="6" max="6" width="10.65234375" style="1" customWidth="1"/>
    <col min="7" max="7" width="6.47265625" style="1" customWidth="1"/>
    <col min="8" max="9" width="5.2578125" style="1" customWidth="1"/>
    <col min="10" max="10" width="10.3828125" style="1" customWidth="1"/>
    <col min="11" max="11" width="6.47265625" style="1" customWidth="1"/>
    <col min="12" max="12" width="10.3828125" style="1" customWidth="1"/>
    <col min="13" max="13" width="12.5390625" style="1" customWidth="1"/>
    <col min="14" max="14" width="9.03515625" style="1" customWidth="1"/>
    <col min="15" max="16384" width="9.16796875" style="1"/>
  </cols>
  <sheetData>
    <row r="1" spans="1:14" ht="14.25" x14ac:dyDescent="0.15">
      <c r="A1" s="47" t="s">
        <v>11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</row>
    <row r="2" spans="1:14" ht="14.25" x14ac:dyDescent="0.15">
      <c r="A2" s="48" t="s">
        <v>13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1:14" ht="13.5" x14ac:dyDescent="0.15">
      <c r="A3" s="49" t="s">
        <v>12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</row>
    <row r="4" spans="1:14" ht="3.75" customHeight="1" thickBot="1" x14ac:dyDescent="0.2">
      <c r="A4" s="2"/>
      <c r="B4" s="2"/>
      <c r="C4" s="2"/>
      <c r="D4" s="3"/>
      <c r="E4" s="3"/>
      <c r="F4" s="3"/>
      <c r="G4" s="3"/>
      <c r="H4" s="3"/>
      <c r="I4" s="3"/>
      <c r="J4" s="3"/>
      <c r="K4" s="3"/>
      <c r="L4" s="2"/>
      <c r="M4" s="2"/>
      <c r="N4" s="2"/>
    </row>
    <row r="5" spans="1:14" ht="24.95" customHeight="1" thickBot="1" x14ac:dyDescent="0.2">
      <c r="A5" s="44" t="s">
        <v>8</v>
      </c>
      <c r="B5" s="44" t="s">
        <v>0</v>
      </c>
      <c r="C5" s="44" t="s">
        <v>14</v>
      </c>
      <c r="D5" s="41" t="s">
        <v>1</v>
      </c>
      <c r="E5" s="42"/>
      <c r="F5" s="42"/>
      <c r="G5" s="42"/>
      <c r="H5" s="41" t="s">
        <v>2</v>
      </c>
      <c r="I5" s="42"/>
      <c r="J5" s="42"/>
      <c r="K5" s="43"/>
      <c r="L5" s="44" t="s">
        <v>3</v>
      </c>
      <c r="M5" s="44" t="s">
        <v>9</v>
      </c>
      <c r="N5" s="44" t="s">
        <v>7</v>
      </c>
    </row>
    <row r="6" spans="1:14" ht="30.75" customHeight="1" thickBot="1" x14ac:dyDescent="0.2">
      <c r="A6" s="46"/>
      <c r="B6" s="46"/>
      <c r="C6" s="46"/>
      <c r="D6" s="4" t="s">
        <v>4</v>
      </c>
      <c r="E6" s="4" t="s">
        <v>10</v>
      </c>
      <c r="F6" s="4" t="s">
        <v>5</v>
      </c>
      <c r="G6" s="5" t="s">
        <v>6</v>
      </c>
      <c r="H6" s="4" t="s">
        <v>4</v>
      </c>
      <c r="I6" s="4" t="s">
        <v>10</v>
      </c>
      <c r="J6" s="4" t="s">
        <v>5</v>
      </c>
      <c r="K6" s="6" t="s">
        <v>6</v>
      </c>
      <c r="L6" s="45"/>
      <c r="M6" s="45"/>
      <c r="N6" s="45"/>
    </row>
    <row r="7" spans="1:14" s="13" customFormat="1" ht="17.25" customHeight="1" x14ac:dyDescent="0.15">
      <c r="A7" s="7">
        <v>1</v>
      </c>
      <c r="B7" s="7" t="s">
        <v>15</v>
      </c>
      <c r="C7" s="7"/>
      <c r="D7" s="8" t="s">
        <v>34</v>
      </c>
      <c r="E7" s="9">
        <v>12</v>
      </c>
      <c r="F7" s="12">
        <v>0</v>
      </c>
      <c r="G7" s="9">
        <v>6</v>
      </c>
      <c r="H7" s="10" t="s">
        <v>35</v>
      </c>
      <c r="I7" s="10">
        <v>5</v>
      </c>
      <c r="J7" s="10">
        <v>0</v>
      </c>
      <c r="K7" s="11">
        <v>5</v>
      </c>
      <c r="L7" s="12">
        <f>G7+K7</f>
        <v>11</v>
      </c>
      <c r="M7" s="12">
        <f>F7+J7</f>
        <v>0</v>
      </c>
      <c r="N7" s="12">
        <v>17</v>
      </c>
    </row>
    <row r="8" spans="1:14" s="13" customFormat="1" ht="17.25" customHeight="1" x14ac:dyDescent="0.15">
      <c r="A8" s="14">
        <v>2</v>
      </c>
      <c r="B8" s="14" t="s">
        <v>16</v>
      </c>
      <c r="C8" s="14"/>
      <c r="D8" s="15" t="s">
        <v>34</v>
      </c>
      <c r="E8" s="16">
        <v>16</v>
      </c>
      <c r="F8" s="17">
        <v>520</v>
      </c>
      <c r="G8" s="16">
        <v>5</v>
      </c>
      <c r="H8" s="18" t="s">
        <v>35</v>
      </c>
      <c r="I8" s="18">
        <v>1</v>
      </c>
      <c r="J8" s="18">
        <v>780</v>
      </c>
      <c r="K8" s="19">
        <v>3.5</v>
      </c>
      <c r="L8" s="19">
        <f>G8+K8</f>
        <v>8.5</v>
      </c>
      <c r="M8" s="19">
        <f>F8+J8</f>
        <v>1300</v>
      </c>
      <c r="N8" s="17">
        <v>11</v>
      </c>
    </row>
    <row r="9" spans="1:14" s="13" customFormat="1" ht="17.25" customHeight="1" x14ac:dyDescent="0.15">
      <c r="A9" s="20">
        <v>3</v>
      </c>
      <c r="B9" s="20" t="s">
        <v>17</v>
      </c>
      <c r="C9" s="20"/>
      <c r="D9" s="21" t="s">
        <v>35</v>
      </c>
      <c r="E9" s="22">
        <v>5</v>
      </c>
      <c r="F9" s="23">
        <v>80</v>
      </c>
      <c r="G9" s="22">
        <v>5</v>
      </c>
      <c r="H9" s="24" t="s">
        <v>33</v>
      </c>
      <c r="I9" s="24">
        <v>8</v>
      </c>
      <c r="J9" s="24">
        <v>520</v>
      </c>
      <c r="K9" s="23">
        <v>4</v>
      </c>
      <c r="L9" s="29">
        <f t="shared" ref="L9:L22" si="0">G9+K9</f>
        <v>9</v>
      </c>
      <c r="M9" s="29">
        <f t="shared" ref="M9:M23" si="1">F9+J9</f>
        <v>600</v>
      </c>
      <c r="N9" s="23">
        <v>14</v>
      </c>
    </row>
    <row r="10" spans="1:14" s="13" customFormat="1" ht="17.25" customHeight="1" x14ac:dyDescent="0.15">
      <c r="A10" s="25">
        <v>4</v>
      </c>
      <c r="B10" s="25" t="s">
        <v>18</v>
      </c>
      <c r="C10" s="25"/>
      <c r="D10" s="15" t="s">
        <v>33</v>
      </c>
      <c r="E10" s="16">
        <v>9</v>
      </c>
      <c r="F10" s="17">
        <v>250</v>
      </c>
      <c r="G10" s="16">
        <v>2</v>
      </c>
      <c r="H10" s="18" t="s">
        <v>35</v>
      </c>
      <c r="I10" s="18">
        <v>3</v>
      </c>
      <c r="J10" s="18">
        <v>2670</v>
      </c>
      <c r="K10" s="26">
        <v>2</v>
      </c>
      <c r="L10" s="19">
        <f t="shared" si="0"/>
        <v>4</v>
      </c>
      <c r="M10" s="19">
        <f t="shared" si="1"/>
        <v>2920</v>
      </c>
      <c r="N10" s="17">
        <v>5</v>
      </c>
    </row>
    <row r="11" spans="1:14" s="13" customFormat="1" ht="17.25" customHeight="1" x14ac:dyDescent="0.15">
      <c r="A11" s="20">
        <v>5</v>
      </c>
      <c r="B11" s="20" t="s">
        <v>19</v>
      </c>
      <c r="C11" s="20"/>
      <c r="D11" s="27" t="s">
        <v>34</v>
      </c>
      <c r="E11" s="28">
        <v>15</v>
      </c>
      <c r="F11" s="29">
        <v>1720</v>
      </c>
      <c r="G11" s="28">
        <v>2</v>
      </c>
      <c r="H11" s="30" t="s">
        <v>35</v>
      </c>
      <c r="I11" s="30">
        <v>2</v>
      </c>
      <c r="J11" s="30">
        <v>2910</v>
      </c>
      <c r="K11" s="23">
        <v>1</v>
      </c>
      <c r="L11" s="29">
        <f t="shared" si="0"/>
        <v>3</v>
      </c>
      <c r="M11" s="29">
        <f t="shared" si="1"/>
        <v>4630</v>
      </c>
      <c r="N11" s="29">
        <v>2</v>
      </c>
    </row>
    <row r="12" spans="1:14" s="13" customFormat="1" ht="17.25" customHeight="1" x14ac:dyDescent="0.15">
      <c r="A12" s="14">
        <v>6</v>
      </c>
      <c r="B12" s="14" t="s">
        <v>20</v>
      </c>
      <c r="C12" s="14"/>
      <c r="D12" s="31" t="s">
        <v>33</v>
      </c>
      <c r="E12" s="32">
        <v>11</v>
      </c>
      <c r="F12" s="19">
        <v>40</v>
      </c>
      <c r="G12" s="32">
        <v>3</v>
      </c>
      <c r="H12" s="33" t="s">
        <v>35</v>
      </c>
      <c r="I12" s="33">
        <v>4</v>
      </c>
      <c r="J12" s="33">
        <v>780</v>
      </c>
      <c r="K12" s="19">
        <v>3.5</v>
      </c>
      <c r="L12" s="19">
        <f t="shared" si="0"/>
        <v>6.5</v>
      </c>
      <c r="M12" s="19">
        <f t="shared" si="1"/>
        <v>820</v>
      </c>
      <c r="N12" s="19">
        <v>8</v>
      </c>
    </row>
    <row r="13" spans="1:14" s="13" customFormat="1" ht="17.25" customHeight="1" x14ac:dyDescent="0.15">
      <c r="A13" s="34">
        <v>7</v>
      </c>
      <c r="B13" s="34" t="s">
        <v>21</v>
      </c>
      <c r="C13" s="34"/>
      <c r="D13" s="27" t="s">
        <v>33</v>
      </c>
      <c r="E13" s="28">
        <v>7</v>
      </c>
      <c r="F13" s="29">
        <v>0</v>
      </c>
      <c r="G13" s="28">
        <v>5</v>
      </c>
      <c r="H13" s="30" t="s">
        <v>34</v>
      </c>
      <c r="I13" s="30">
        <v>14</v>
      </c>
      <c r="J13" s="30">
        <v>1490</v>
      </c>
      <c r="K13" s="35">
        <v>2</v>
      </c>
      <c r="L13" s="29">
        <f t="shared" si="0"/>
        <v>7</v>
      </c>
      <c r="M13" s="29">
        <f t="shared" si="1"/>
        <v>1490</v>
      </c>
      <c r="N13" s="29">
        <v>9</v>
      </c>
    </row>
    <row r="14" spans="1:14" s="13" customFormat="1" ht="17.25" customHeight="1" x14ac:dyDescent="0.15">
      <c r="A14" s="14">
        <v>8</v>
      </c>
      <c r="B14" s="14" t="s">
        <v>22</v>
      </c>
      <c r="C14" s="14"/>
      <c r="D14" s="15" t="s">
        <v>33</v>
      </c>
      <c r="E14" s="16">
        <v>10</v>
      </c>
      <c r="F14" s="17">
        <v>0</v>
      </c>
      <c r="G14" s="16">
        <v>5</v>
      </c>
      <c r="H14" s="18" t="s">
        <v>34</v>
      </c>
      <c r="I14" s="18">
        <v>16</v>
      </c>
      <c r="J14" s="18">
        <v>270</v>
      </c>
      <c r="K14" s="19">
        <v>5</v>
      </c>
      <c r="L14" s="19">
        <f t="shared" si="0"/>
        <v>10</v>
      </c>
      <c r="M14" s="19">
        <f t="shared" si="1"/>
        <v>270</v>
      </c>
      <c r="N14" s="17">
        <v>15</v>
      </c>
    </row>
    <row r="15" spans="1:14" s="13" customFormat="1" ht="17.25" customHeight="1" x14ac:dyDescent="0.15">
      <c r="A15" s="20">
        <v>9</v>
      </c>
      <c r="B15" s="20" t="s">
        <v>23</v>
      </c>
      <c r="C15" s="20" t="s">
        <v>32</v>
      </c>
      <c r="D15" s="21" t="s">
        <v>35</v>
      </c>
      <c r="E15" s="22">
        <v>1</v>
      </c>
      <c r="F15" s="23">
        <v>510</v>
      </c>
      <c r="G15" s="22">
        <v>3</v>
      </c>
      <c r="H15" s="24" t="s">
        <v>33</v>
      </c>
      <c r="I15" s="24">
        <v>9</v>
      </c>
      <c r="J15" s="24">
        <v>2110</v>
      </c>
      <c r="K15" s="23">
        <v>1</v>
      </c>
      <c r="L15" s="29">
        <f t="shared" si="0"/>
        <v>4</v>
      </c>
      <c r="M15" s="29">
        <f t="shared" si="1"/>
        <v>2620</v>
      </c>
      <c r="N15" s="23">
        <v>6</v>
      </c>
    </row>
    <row r="16" spans="1:14" s="13" customFormat="1" ht="17.25" customHeight="1" x14ac:dyDescent="0.15">
      <c r="A16" s="25">
        <v>10</v>
      </c>
      <c r="B16" s="25" t="s">
        <v>24</v>
      </c>
      <c r="C16" s="25"/>
      <c r="D16" s="15" t="s">
        <v>34</v>
      </c>
      <c r="E16" s="16">
        <v>14</v>
      </c>
      <c r="F16" s="17">
        <v>940</v>
      </c>
      <c r="G16" s="16">
        <v>4</v>
      </c>
      <c r="H16" s="18" t="s">
        <v>33</v>
      </c>
      <c r="I16" s="18">
        <v>7</v>
      </c>
      <c r="J16" s="18">
        <v>300</v>
      </c>
      <c r="K16" s="26">
        <v>5</v>
      </c>
      <c r="L16" s="19">
        <f t="shared" si="0"/>
        <v>9</v>
      </c>
      <c r="M16" s="19">
        <f t="shared" si="1"/>
        <v>1240</v>
      </c>
      <c r="N16" s="17">
        <v>13</v>
      </c>
    </row>
    <row r="17" spans="1:14" s="13" customFormat="1" ht="17.25" customHeight="1" x14ac:dyDescent="0.15">
      <c r="A17" s="20">
        <v>11</v>
      </c>
      <c r="B17" s="20" t="s">
        <v>25</v>
      </c>
      <c r="C17" s="20"/>
      <c r="D17" s="27" t="s">
        <v>34</v>
      </c>
      <c r="E17" s="28">
        <v>13</v>
      </c>
      <c r="F17" s="29">
        <v>1090</v>
      </c>
      <c r="G17" s="28">
        <v>3</v>
      </c>
      <c r="H17" s="30" t="s">
        <v>33</v>
      </c>
      <c r="I17" s="30">
        <v>6</v>
      </c>
      <c r="J17" s="30">
        <v>140</v>
      </c>
      <c r="K17" s="23">
        <v>6</v>
      </c>
      <c r="L17" s="29">
        <f t="shared" si="0"/>
        <v>9</v>
      </c>
      <c r="M17" s="29">
        <f t="shared" si="1"/>
        <v>1230</v>
      </c>
      <c r="N17" s="29">
        <v>12</v>
      </c>
    </row>
    <row r="18" spans="1:14" s="13" customFormat="1" ht="17.25" customHeight="1" x14ac:dyDescent="0.15">
      <c r="A18" s="25">
        <v>12</v>
      </c>
      <c r="B18" s="25" t="s">
        <v>26</v>
      </c>
      <c r="C18" s="25"/>
      <c r="D18" s="15" t="s">
        <v>33</v>
      </c>
      <c r="E18" s="16">
        <v>6</v>
      </c>
      <c r="F18" s="17">
        <v>0</v>
      </c>
      <c r="G18" s="16">
        <v>5</v>
      </c>
      <c r="H18" s="18" t="s">
        <v>34</v>
      </c>
      <c r="I18" s="18">
        <v>13</v>
      </c>
      <c r="J18" s="18">
        <v>80</v>
      </c>
      <c r="K18" s="26">
        <v>6</v>
      </c>
      <c r="L18" s="19">
        <f t="shared" si="0"/>
        <v>11</v>
      </c>
      <c r="M18" s="19">
        <f t="shared" si="1"/>
        <v>80</v>
      </c>
      <c r="N18" s="17">
        <v>16</v>
      </c>
    </row>
    <row r="19" spans="1:14" s="13" customFormat="1" ht="17.25" customHeight="1" x14ac:dyDescent="0.15">
      <c r="A19" s="20">
        <v>13</v>
      </c>
      <c r="B19" s="20" t="s">
        <v>27</v>
      </c>
      <c r="C19" s="20"/>
      <c r="D19" s="27" t="s">
        <v>33</v>
      </c>
      <c r="E19" s="28">
        <v>8</v>
      </c>
      <c r="F19" s="29">
        <v>370</v>
      </c>
      <c r="G19" s="28">
        <v>1</v>
      </c>
      <c r="H19" s="30" t="s">
        <v>34</v>
      </c>
      <c r="I19" s="30">
        <v>17</v>
      </c>
      <c r="J19" s="30">
        <v>2630</v>
      </c>
      <c r="K19" s="23">
        <v>1</v>
      </c>
      <c r="L19" s="29">
        <f t="shared" si="0"/>
        <v>2</v>
      </c>
      <c r="M19" s="29">
        <f t="shared" si="1"/>
        <v>3000</v>
      </c>
      <c r="N19" s="29">
        <v>1</v>
      </c>
    </row>
    <row r="20" spans="1:14" s="13" customFormat="1" ht="17.25" customHeight="1" x14ac:dyDescent="0.15">
      <c r="A20" s="14">
        <v>14</v>
      </c>
      <c r="B20" s="14" t="s">
        <v>28</v>
      </c>
      <c r="C20" s="14"/>
      <c r="D20" s="31" t="s">
        <v>34</v>
      </c>
      <c r="E20" s="32">
        <v>17</v>
      </c>
      <c r="F20" s="19">
        <v>4010</v>
      </c>
      <c r="G20" s="32">
        <v>1</v>
      </c>
      <c r="H20" s="33" t="s">
        <v>33</v>
      </c>
      <c r="I20" s="33">
        <v>11</v>
      </c>
      <c r="J20" s="33">
        <v>590</v>
      </c>
      <c r="K20" s="19">
        <v>3</v>
      </c>
      <c r="L20" s="19">
        <f t="shared" si="0"/>
        <v>4</v>
      </c>
      <c r="M20" s="19">
        <f t="shared" si="1"/>
        <v>4600</v>
      </c>
      <c r="N20" s="19">
        <v>4</v>
      </c>
    </row>
    <row r="21" spans="1:14" s="13" customFormat="1" ht="17.25" customHeight="1" x14ac:dyDescent="0.15">
      <c r="A21" s="34">
        <v>15</v>
      </c>
      <c r="B21" s="34" t="s">
        <v>29</v>
      </c>
      <c r="C21" s="34"/>
      <c r="D21" s="27" t="s">
        <v>35</v>
      </c>
      <c r="E21" s="28">
        <v>2</v>
      </c>
      <c r="F21" s="29">
        <v>1090</v>
      </c>
      <c r="G21" s="28">
        <v>1</v>
      </c>
      <c r="H21" s="30" t="s">
        <v>33</v>
      </c>
      <c r="I21" s="30">
        <v>10</v>
      </c>
      <c r="J21" s="30">
        <v>1150</v>
      </c>
      <c r="K21" s="35">
        <v>2</v>
      </c>
      <c r="L21" s="29">
        <f t="shared" si="0"/>
        <v>3</v>
      </c>
      <c r="M21" s="29">
        <f t="shared" si="1"/>
        <v>2240</v>
      </c>
      <c r="N21" s="29">
        <v>3</v>
      </c>
    </row>
    <row r="22" spans="1:14" s="13" customFormat="1" ht="17.25" customHeight="1" x14ac:dyDescent="0.15">
      <c r="A22" s="14">
        <v>16</v>
      </c>
      <c r="B22" s="14" t="s">
        <v>30</v>
      </c>
      <c r="C22" s="14"/>
      <c r="D22" s="15" t="s">
        <v>35</v>
      </c>
      <c r="E22" s="16">
        <v>4</v>
      </c>
      <c r="F22" s="17">
        <v>700</v>
      </c>
      <c r="G22" s="16">
        <v>2</v>
      </c>
      <c r="H22" s="18" t="s">
        <v>34</v>
      </c>
      <c r="I22" s="18">
        <v>12</v>
      </c>
      <c r="J22" s="18">
        <v>500</v>
      </c>
      <c r="K22" s="19">
        <v>4</v>
      </c>
      <c r="L22" s="19">
        <f t="shared" si="0"/>
        <v>6</v>
      </c>
      <c r="M22" s="19">
        <f t="shared" si="1"/>
        <v>1200</v>
      </c>
      <c r="N22" s="17">
        <v>7</v>
      </c>
    </row>
    <row r="23" spans="1:14" s="13" customFormat="1" ht="17.25" customHeight="1" thickBot="1" x14ac:dyDescent="0.2">
      <c r="A23" s="36">
        <v>17</v>
      </c>
      <c r="B23" s="36" t="s">
        <v>31</v>
      </c>
      <c r="C23" s="36"/>
      <c r="D23" s="37" t="s">
        <v>35</v>
      </c>
      <c r="E23" s="38">
        <v>3</v>
      </c>
      <c r="F23" s="39">
        <v>390</v>
      </c>
      <c r="G23" s="38">
        <v>4</v>
      </c>
      <c r="H23" s="40" t="s">
        <v>34</v>
      </c>
      <c r="I23" s="40">
        <v>15</v>
      </c>
      <c r="J23" s="40">
        <v>860</v>
      </c>
      <c r="K23" s="39">
        <v>3</v>
      </c>
      <c r="L23" s="39">
        <f>G23+K23</f>
        <v>7</v>
      </c>
      <c r="M23" s="39">
        <f t="shared" si="1"/>
        <v>1250</v>
      </c>
      <c r="N23" s="39">
        <v>10</v>
      </c>
    </row>
    <row r="24" spans="1:14" s="13" customFormat="1" ht="17.25" customHeight="1" x14ac:dyDescent="0.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s="13" customFormat="1" ht="17.2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s="13" customFormat="1" ht="17.2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s="13" customFormat="1" ht="17.2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s="13" customFormat="1" ht="17.2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s="13" customFormat="1" ht="17.2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s="13" customFormat="1" ht="17.2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 s="13" customFormat="1" ht="17.2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</sheetData>
  <mergeCells count="11">
    <mergeCell ref="D5:G5"/>
    <mergeCell ref="H5:K5"/>
    <mergeCell ref="N5:N6"/>
    <mergeCell ref="A5:A6"/>
    <mergeCell ref="A1:N1"/>
    <mergeCell ref="A2:N2"/>
    <mergeCell ref="A3:N3"/>
    <mergeCell ref="M5:M6"/>
    <mergeCell ref="L5:L6"/>
    <mergeCell ref="C5:C6"/>
    <mergeCell ref="B5:B6"/>
  </mergeCells>
  <phoneticPr fontId="0" type="noConversion"/>
  <printOptions horizontalCentered="1"/>
  <pageMargins left="0.7" right="0.7" top="0.75" bottom="0.75" header="0.3" footer="0.3"/>
  <pageSetup paperSize="9" scale="8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FFA0E-70CE-4B95-8E46-F7E4C59D4E63}">
  <dimension ref="A1"/>
  <sheetViews>
    <sheetView workbookViewId="0">
      <selection activeCell="B46" sqref="B46"/>
    </sheetView>
  </sheetViews>
  <sheetFormatPr defaultRowHeight="12.75" x14ac:dyDescent="0.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Днепр 2024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X</cp:lastModifiedBy>
  <cp:lastPrinted>2026-08-20T14:05:04Z</cp:lastPrinted>
  <dcterms:created xsi:type="dcterms:W3CDTF">2008-01-21T12:47:27Z</dcterms:created>
  <dcterms:modified xsi:type="dcterms:W3CDTF">2026-08-24T11:11:17Z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